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1400" windowHeight="5835" tabRatio="208" activeTab="0"/>
  </bookViews>
  <sheets>
    <sheet name="Прайс" sheetId="1" r:id="rId1"/>
    <sheet name="Инструкция по работе" sheetId="2" r:id="rId2"/>
  </sheets>
  <definedNames>
    <definedName name="_xlnm._FilterDatabase" localSheetId="0" hidden="1">'Прайс'!$B$7:$J$189</definedName>
    <definedName name="_xlnm.Print_Area" localSheetId="0">'Прайс'!$B:$J</definedName>
  </definedNames>
  <calcPr fullCalcOnLoad="1"/>
</workbook>
</file>

<file path=xl/comments1.xml><?xml version="1.0" encoding="utf-8"?>
<comments xmlns="http://schemas.openxmlformats.org/spreadsheetml/2006/main">
  <authors>
    <author>MAXIM</author>
  </authors>
  <commentList>
    <comment ref="G7" authorId="0">
      <text>
        <r>
          <rPr>
            <b/>
            <sz val="8"/>
            <rFont val="Tahoma"/>
            <family val="2"/>
          </rPr>
          <t xml:space="preserve">Цена за упаковку (ящик)
</t>
        </r>
      </text>
    </comment>
  </commentList>
</comments>
</file>

<file path=xl/sharedStrings.xml><?xml version="1.0" encoding="utf-8"?>
<sst xmlns="http://schemas.openxmlformats.org/spreadsheetml/2006/main" count="734" uniqueCount="418">
  <si>
    <t>ПОСТОЯННЫМ КЛИЕНТАМ ОСОБЫЕ УСЛОВИЯ!</t>
  </si>
  <si>
    <t>г. Минск ул. Киселёва 3</t>
  </si>
  <si>
    <t>Заявки направляйте:</t>
  </si>
  <si>
    <t>1. Наш сайт www.cd-dom.by</t>
  </si>
  <si>
    <t>СПЕЦИАЛЬНЫЕ ЦЕНЫ !</t>
  </si>
  <si>
    <t>2. e-mail: info@cd-dom.by</t>
  </si>
  <si>
    <t>ПРАЙС ОТ -</t>
  </si>
  <si>
    <t>б/н</t>
  </si>
  <si>
    <t>Арт.</t>
  </si>
  <si>
    <t>Тип</t>
  </si>
  <si>
    <t>Наименование</t>
  </si>
  <si>
    <t>Вид уп.</t>
  </si>
  <si>
    <t>кол-во в упак/ящик</t>
  </si>
  <si>
    <t>б/н с НДС</t>
  </si>
  <si>
    <t>Цена за ящик и более</t>
  </si>
  <si>
    <t>Заказ</t>
  </si>
  <si>
    <t>ВНИМАНИЕ</t>
  </si>
  <si>
    <t xml:space="preserve">ЦЕНЫ </t>
  </si>
  <si>
    <r>
      <t xml:space="preserve">В прайс-листе две колонки цен </t>
    </r>
    <r>
      <rPr>
        <b/>
        <i/>
        <sz val="10"/>
        <color indexed="10"/>
        <rFont val="Arial Cyr"/>
        <family val="0"/>
      </rPr>
      <t>«МЕЛКИЙ ОПТ»</t>
    </r>
    <r>
      <rPr>
        <sz val="10"/>
        <color indexed="30"/>
        <rFont val="Arial Cyr"/>
        <family val="0"/>
      </rPr>
      <t xml:space="preserve"> и </t>
    </r>
    <r>
      <rPr>
        <b/>
        <i/>
        <sz val="10"/>
        <color indexed="10"/>
        <rFont val="Arial Cyr"/>
        <family val="0"/>
      </rPr>
      <t>«ОПТ»</t>
    </r>
  </si>
  <si>
    <r>
      <rPr>
        <b/>
        <i/>
        <sz val="9"/>
        <color indexed="10"/>
        <rFont val="Arial Cyr"/>
        <family val="0"/>
      </rPr>
      <t xml:space="preserve">«МЕЛКИЙ ОПТ» </t>
    </r>
    <r>
      <rPr>
        <sz val="9"/>
        <color indexed="30"/>
        <rFont val="Arial Cyr"/>
        <family val="0"/>
      </rPr>
      <t xml:space="preserve">Вы получите при покупке на сумму </t>
    </r>
    <r>
      <rPr>
        <b/>
        <u val="single"/>
        <sz val="9"/>
        <color indexed="30"/>
        <rFont val="Arial Cyr"/>
        <family val="0"/>
      </rPr>
      <t>до 500 000 бел.руб.</t>
    </r>
    <r>
      <rPr>
        <b/>
        <sz val="9"/>
        <color indexed="30"/>
        <rFont val="Arial Cyr"/>
        <family val="0"/>
      </rPr>
      <t xml:space="preserve"> </t>
    </r>
    <r>
      <rPr>
        <sz val="9"/>
        <color indexed="30"/>
        <rFont val="Arial Cyr"/>
        <family val="0"/>
      </rPr>
      <t>или одной единицы товара, если ее стоимость выше 500 000 тыс.бел.руб.</t>
    </r>
  </si>
  <si>
    <r>
      <rPr>
        <b/>
        <i/>
        <sz val="9"/>
        <color indexed="10"/>
        <rFont val="Arial Cyr"/>
        <family val="0"/>
      </rPr>
      <t>«ОПТ»</t>
    </r>
    <r>
      <rPr>
        <sz val="9"/>
        <color indexed="30"/>
        <rFont val="Arial Cyr"/>
        <family val="0"/>
      </rPr>
      <t xml:space="preserve"> для покупателей на суммы </t>
    </r>
    <r>
      <rPr>
        <b/>
        <u val="single"/>
        <sz val="9"/>
        <color indexed="30"/>
        <rFont val="Arial Cyr"/>
        <family val="0"/>
      </rPr>
      <t>более 500 000 бел.руб.</t>
    </r>
    <r>
      <rPr>
        <sz val="9"/>
        <color indexed="30"/>
        <rFont val="Arial Cyr"/>
        <family val="0"/>
      </rPr>
      <t xml:space="preserve"> </t>
    </r>
  </si>
  <si>
    <r>
      <rPr>
        <b/>
        <i/>
        <sz val="9"/>
        <color indexed="10"/>
        <rFont val="Arial Cyr"/>
        <family val="0"/>
      </rPr>
      <t>«Индивидуальную цену»</t>
    </r>
    <r>
      <rPr>
        <i/>
        <sz val="9"/>
        <color indexed="10"/>
        <rFont val="Arial Cyr"/>
        <family val="0"/>
      </rPr>
      <t xml:space="preserve"> </t>
    </r>
    <r>
      <rPr>
        <b/>
        <i/>
        <sz val="9"/>
        <color indexed="30"/>
        <rFont val="Arial Cyr"/>
        <family val="0"/>
      </rPr>
      <t>(в прайс-листе отсутствует)</t>
    </r>
    <r>
      <rPr>
        <sz val="9"/>
        <color indexed="30"/>
        <rFont val="Arial Cyr"/>
        <family val="0"/>
      </rPr>
      <t xml:space="preserve"> Вы можете получить при бОльших объёмах, чем оговорено выше. Все условия мы готовы обсудитьс каждым клиентом в индивидуальном порядке. По этому вопросу пишите на e-mail:</t>
    </r>
  </si>
  <si>
    <t>ssergeyy@bk.ru</t>
  </si>
  <si>
    <r>
      <t>Свои заказы проставляйте в колонке</t>
    </r>
    <r>
      <rPr>
        <b/>
        <i/>
        <sz val="10"/>
        <color indexed="30"/>
        <rFont val="Arial Cyr"/>
        <family val="0"/>
      </rPr>
      <t xml:space="preserve"> </t>
    </r>
    <r>
      <rPr>
        <b/>
        <i/>
        <sz val="10"/>
        <color indexed="10"/>
        <rFont val="Arial Cyr"/>
        <family val="0"/>
      </rPr>
      <t>«ЗАКАЗ»</t>
    </r>
    <r>
      <rPr>
        <sz val="10"/>
        <color indexed="30"/>
        <rFont val="Arial Cyr"/>
        <family val="0"/>
      </rPr>
      <t xml:space="preserve"> они будут автоматически суммироваться и отображаться. </t>
    </r>
    <r>
      <rPr>
        <b/>
        <i/>
        <sz val="10"/>
        <color indexed="30"/>
        <rFont val="Arial Cyr"/>
        <family val="0"/>
      </rPr>
      <t>(ВНИМАНИЕ! Автосуммирование работает только для колонок "МЕЛКИЙ ОПТ" и "ОПТ")</t>
    </r>
  </si>
  <si>
    <t>ДОСТАВКА ТОВАРА</t>
  </si>
  <si>
    <t>Мы готовы оказать Вам помощь в доставке товара по Минску и Республике Беларусь. Также возможна доставка в другие регионы.</t>
  </si>
  <si>
    <t>На все интересующие вопросы Вам ответят наши менеджеры по телефонам:</t>
  </si>
  <si>
    <t>+375 17 210-19-45</t>
  </si>
  <si>
    <t>+375 17 290-65-67</t>
  </si>
  <si>
    <t>Ждём ваших заявок по вышеперечисленным телефонам или e-mail:</t>
  </si>
  <si>
    <t>info@cd-dom.by</t>
  </si>
  <si>
    <r>
      <rPr>
        <i/>
        <sz val="10"/>
        <color indexed="30"/>
        <rFont val="Arial Cyr"/>
        <family val="0"/>
      </rPr>
      <t xml:space="preserve">Наш сайт </t>
    </r>
    <r>
      <rPr>
        <sz val="10"/>
        <color indexed="30"/>
        <rFont val="Arial Cyr"/>
        <family val="0"/>
      </rPr>
      <t>:</t>
    </r>
    <r>
      <rPr>
        <b/>
        <sz val="11"/>
        <color indexed="30"/>
        <rFont val="Arial Cyr"/>
        <family val="0"/>
      </rPr>
      <t xml:space="preserve"> www.cd-dom.by</t>
    </r>
    <r>
      <rPr>
        <i/>
        <sz val="10"/>
        <color indexed="30"/>
        <rFont val="Arial Cyr"/>
        <family val="0"/>
      </rPr>
      <t xml:space="preserve"> Всегда актуальный прайс-лист!</t>
    </r>
  </si>
  <si>
    <t xml:space="preserve">С уважением:
</t>
  </si>
  <si>
    <t>Сотрудники компании Старый Дом!</t>
  </si>
  <si>
    <t>Правила пользования прайс-листом</t>
  </si>
  <si>
    <t>ОПТИЧЕСКИЕ НОСИТЕЛИ</t>
  </si>
  <si>
    <t>Диски CDR/RW</t>
  </si>
  <si>
    <t>Для удобства пользования прайс-листом ассортимент разделён по группам товара, для отображения скрытой группы, нажмите на (+).</t>
  </si>
  <si>
    <r>
      <rPr>
        <b/>
        <i/>
        <sz val="9"/>
        <color indexed="10"/>
        <rFont val="Arial Cyr"/>
        <family val="0"/>
      </rPr>
      <t>«Цена за ящик и более»</t>
    </r>
    <r>
      <rPr>
        <sz val="9"/>
        <color indexed="30"/>
        <rFont val="Arial Cyr"/>
        <family val="0"/>
      </rPr>
      <t xml:space="preserve"> для покупателей при покупке количеств от ящика и более. Автосуммирование отключено.</t>
    </r>
  </si>
  <si>
    <t>02.10.2023</t>
  </si>
  <si>
    <t>Оптические диски, упаковка к ним</t>
  </si>
  <si>
    <t>CD-R/RW</t>
  </si>
  <si>
    <t>в наличии</t>
  </si>
  <si>
    <t>CD-R 700 MB, 52x  Sh  под печать  уп.50шт в пленке</t>
  </si>
  <si>
    <t>пленка</t>
  </si>
  <si>
    <t>0C88A50F-071C-4BBF-BF9B-4B3C3940A819</t>
  </si>
  <si>
    <t>CD-R 700 MB, 52x  Sh под печать (20уп - 1000шт) уп. 50шт в пленке</t>
  </si>
  <si>
    <t>D0D40157-272D-41A5-8638-A6A07339F91C</t>
  </si>
  <si>
    <t>CD-R 700 MB, 52x HP под печать (полная заливка) уп. 50шт в пленке</t>
  </si>
  <si>
    <t>E6C314F3-04C2-43CA-8F39-E10B46D35B4B</t>
  </si>
  <si>
    <t>CD-R 700 MB, 52x HP уп. 50шт в пленке</t>
  </si>
  <si>
    <t>B3938C09-E71F-4779-AE9A-1BB46C929B86</t>
  </si>
  <si>
    <t>CD-R 700 MB, 52x MyMedia  уп. 50шт в пленке</t>
  </si>
  <si>
    <t>D888B863-A7F2-4245-97C9-34BF809AAC4B</t>
  </si>
  <si>
    <t>69203-20</t>
  </si>
  <si>
    <t>CD-R 700 MB, 52x MyMedia ( больше 2000шт)  под печать уп. 50шт в пленке</t>
  </si>
  <si>
    <t>5A37DF15-8121-4300-8DC1-3BA0DC9A5E4A</t>
  </si>
  <si>
    <t>69201-20</t>
  </si>
  <si>
    <t>CD-R 700 MB, 52x MyMedia ( больше 2000шт)  уп. 50шт в пленке</t>
  </si>
  <si>
    <t>2C1C94A2-D45E-4406-B1AD-439B739D08B3</t>
  </si>
  <si>
    <t>CD-R 700 MB, 52x MyMedia под печать  уп. 50шт в пленке</t>
  </si>
  <si>
    <t>7F80024D-AF47-45E7-9379-DBC3BCE15529</t>
  </si>
  <si>
    <t>CD-R 700 MB, 52x SmartDisk Pro ( под печать)  уп. 100шт пленка</t>
  </si>
  <si>
    <t>028E40FE-0A89-4FC3-A654-A4255E45BF1B</t>
  </si>
  <si>
    <t>под заказ 1-2 дня</t>
  </si>
  <si>
    <t>CD-R 700 MB, 52x VERBATIM уп.  50шт  в боксе</t>
  </si>
  <si>
    <t>2D15538D-DB3E-4D34-8A94-B05028F8D70D</t>
  </si>
  <si>
    <t>CD-R 700 MB, 52x VERBATIM уп. 50шт в пленке</t>
  </si>
  <si>
    <t>68187BCD-FC35-4B89-A07F-B5AC0769E138</t>
  </si>
  <si>
    <t>CD-RW 700 MB, 12х HP  уп.25шт Box</t>
  </si>
  <si>
    <t>Box</t>
  </si>
  <si>
    <t>DECBF6DC-84AA-4210-A4FB-EB114BBFA1B4</t>
  </si>
  <si>
    <t>CD-RW 700 MB, 12х Mirex уп.50шт в пленке</t>
  </si>
  <si>
    <t>SP - 50</t>
  </si>
  <si>
    <t>7B16A11F-1D6E-4CFF-94BB-C369856B0EED</t>
  </si>
  <si>
    <t>DVD-R/RW</t>
  </si>
  <si>
    <t>DVD-R 4.7 Gb 16x  Sh под печать уп. 50шт  в пленке</t>
  </si>
  <si>
    <t>EC28463D-1440-4DF5-8EE2-8794A4A09676</t>
  </si>
  <si>
    <t>DVD-R 4.7 Gb 16x  Sh под печать(20уп - 1000шт) уп. 50шт  в пленке</t>
  </si>
  <si>
    <t>C14D14AE-4D38-4B92-A9AE-F59972440667</t>
  </si>
  <si>
    <t>DVD-R 4.7 Gb 16x HP Printable, полная заливка  уп. 50шт  в пленке</t>
  </si>
  <si>
    <t>CECD44B6-5B18-45C1-A36D-C8A61B471F51</t>
  </si>
  <si>
    <t>DVD-R 4.7 Gb 16x MyMedia под печать уп. 50шт в пленке</t>
  </si>
  <si>
    <t>66127D91-D17C-4498-A235-7851D8C9F7D3</t>
  </si>
  <si>
    <t>DVD-R 4.7 Gb 16x MyMedia уп. 50шт в пленке</t>
  </si>
  <si>
    <t>9836D6B3-A252-4D52-9D0F-024B143B8F26</t>
  </si>
  <si>
    <t>DVD-R 4.7 Gb 16x SmartDisk Pro ( под печать)  уп. 100шт пленка</t>
  </si>
  <si>
    <t>C63F266C-1BA7-4A70-B978-DAA36B96118E</t>
  </si>
  <si>
    <t>DVD-R 4.7 Gb 16x VERBATIM AZO под печать уп. 50шт, бокс</t>
  </si>
  <si>
    <t>30FC5AE9-0916-407D-B173-94E8E7D8993E</t>
  </si>
  <si>
    <t>DVD-R под заказ 1-2 дня</t>
  </si>
  <si>
    <t>DVD-R 4.7 Gb 16x VERBATIM уп.50шт DataLife, в пленке</t>
  </si>
  <si>
    <t>5D79035B-26BA-4CDF-BBD3-B469AA72FB01</t>
  </si>
  <si>
    <t>DVD-RW 4.7 Gb 4x Mirex уп. 50шт в пленке</t>
  </si>
  <si>
    <t>413033A6-4B02-46B3-9AA7-916BDA39DD0A</t>
  </si>
  <si>
    <t>DVD+R/RW</t>
  </si>
  <si>
    <t>DVD+R 4.7 Gb 16x HP под печать  уп.50шт в пленке</t>
  </si>
  <si>
    <t>8AB6585F-734B-498A-959D-929F6396EF1F</t>
  </si>
  <si>
    <t>DVD+R 4.7 Gb 16x HP уп.50шт в пленке</t>
  </si>
  <si>
    <t>EB8FEC3C-1078-4534-97A1-135A83820780</t>
  </si>
  <si>
    <t>DVD+R 4.7 Gb 16x VERBATIM уп. 50шт в боксе</t>
  </si>
  <si>
    <t>508860E8-AA26-4F7F-A970-5504A57BFBF2</t>
  </si>
  <si>
    <t>DVD+R Mirex  8.5 Gb 8x уп.100шт Dual Layer Ink Print  в пленке</t>
  </si>
  <si>
    <t>3C34CB58-CFCB-454C-95BE-57ED1643B15D</t>
  </si>
  <si>
    <t>DVD+RW 4.7 Gb 4x Mirex уп. 50шт в пленке</t>
  </si>
  <si>
    <t>BA1D1BDD-DE34-4BE9-B605-414857CAB456</t>
  </si>
  <si>
    <t>Футляры, пакеты, конверты, маркеры</t>
  </si>
  <si>
    <t>DS004</t>
  </si>
  <si>
    <t>Конверты для CD/DVD диска</t>
  </si>
  <si>
    <t>Конверт белый  для CD (окно) уп. 100 шт.</t>
  </si>
  <si>
    <t>уп</t>
  </si>
  <si>
    <t>D62D98DB-021E-4D20-AAAA-34F90C84FA25</t>
  </si>
  <si>
    <t>Маркер</t>
  </si>
  <si>
    <t>Маркер для дисков CD ECONOMIX, 2-х сторон. (0.7и2мм), черный</t>
  </si>
  <si>
    <t>шт</t>
  </si>
  <si>
    <t>1940BE35-08C5-4EEC-9D08-BABFFC1AFABF</t>
  </si>
  <si>
    <t>HDD/ USB/ карты памяти</t>
  </si>
  <si>
    <t>USB-флеш</t>
  </si>
  <si>
    <t>128GBU182</t>
  </si>
  <si>
    <t>128GB USB3.0 Netac U182, красный, выдвижная</t>
  </si>
  <si>
    <t>7852F38E-4B9D-420C-8C94-20D8FE22EEC4</t>
  </si>
  <si>
    <t>64GBU185</t>
  </si>
  <si>
    <t>128GB USB3.0 Netac U185 с индикатором</t>
  </si>
  <si>
    <t>AD7B3DED-DB70-45E7-B5BF-382599B23A17</t>
  </si>
  <si>
    <t>GBU336</t>
  </si>
  <si>
    <t>128GB USB3.0 Netac U336, защита от записи</t>
  </si>
  <si>
    <t>991D7138-208B-4E8F-BEC9-E6B0C7A652A7</t>
  </si>
  <si>
    <t>U351</t>
  </si>
  <si>
    <t>128GB USB3.0 Netac U351 алюминевый сплав</t>
  </si>
  <si>
    <t>0FF81F7E-30FF-4B42-9B1B-2CC0BD395429</t>
  </si>
  <si>
    <t>U505</t>
  </si>
  <si>
    <t>128GB USB3.0 Netac U505, черный, поворотный</t>
  </si>
  <si>
    <t>89BA974C-0029-4E9C-8217-36513DC74D46</t>
  </si>
  <si>
    <t>U116</t>
  </si>
  <si>
    <t>16GB USB2.0 Netac U116 mini</t>
  </si>
  <si>
    <t>918FA7E6-A5AE-4C00-8936-5A28EB8B3D1C</t>
  </si>
  <si>
    <t>U185</t>
  </si>
  <si>
    <t>16GB USB2.0 Netac U185, с индикатором</t>
  </si>
  <si>
    <t>3D33B9FE-EE9B-4A13-843F-AF93ED52CB66</t>
  </si>
  <si>
    <t>U197</t>
  </si>
  <si>
    <t>16GB USB2.0 Netac U197 mini</t>
  </si>
  <si>
    <t>8CB90740-4C95-4DED-AD22-1805EACA1584</t>
  </si>
  <si>
    <t>U278</t>
  </si>
  <si>
    <t>16GB USB2.0 Netac U278, алюминевый сплав</t>
  </si>
  <si>
    <t>034EEA55-7A25-44CE-9C44-0E3C3CF1A004</t>
  </si>
  <si>
    <t>U326</t>
  </si>
  <si>
    <t>16GB USB2.0 Netac U326, цинковый сплав</t>
  </si>
  <si>
    <t>0DFDD79A-1308-4434-8081-1091EBEC711C</t>
  </si>
  <si>
    <t>16GB USB2.0 Netac U505, черный, поворотный</t>
  </si>
  <si>
    <t>55A1A7CE-DA1E-415D-BCD7-1F1A39866E65</t>
  </si>
  <si>
    <t>U182</t>
  </si>
  <si>
    <t>256GB USB3.0 Netac U182, бело-син, выдвижная</t>
  </si>
  <si>
    <t>BC6B1339-5228-458E-A96C-9E088F011D3E</t>
  </si>
  <si>
    <t>256GB USB3.0 Netac U185 с индикатором</t>
  </si>
  <si>
    <t>D846772F-7400-408E-8551-E1E97566CCC8</t>
  </si>
  <si>
    <t>256GB USB3.0 Netac U351 алюминевый сплав</t>
  </si>
  <si>
    <t>175FE2CA-C568-4F1D-B55E-38B20E872C70</t>
  </si>
  <si>
    <t>256GB USB3.0 Netac U505, черный, поворотный</t>
  </si>
  <si>
    <t>C229C5D0-9DBC-4211-8B10-E07BDC71D574</t>
  </si>
  <si>
    <t>13600-FMUUSI32</t>
  </si>
  <si>
    <t>32GB USB2.0 Mirex UNIT SILVER</t>
  </si>
  <si>
    <t>F8E36783-7F21-4686-ADF3-36078CC917AC</t>
  </si>
  <si>
    <t>32GB USB2.0 MyMedia, черный</t>
  </si>
  <si>
    <t>94ECA9B6-93C9-4963-97D1-48EBBD9652BA</t>
  </si>
  <si>
    <t>32GB USB2.0 Netac U116 mini</t>
  </si>
  <si>
    <t>4AC3360E-892A-408E-8EFD-80E65F3146CE</t>
  </si>
  <si>
    <t>32GB USB2.0 Netac U197 mini</t>
  </si>
  <si>
    <t>28E6FA6F-2FB1-4A8D-9616-E0DF9FA07FD6</t>
  </si>
  <si>
    <t>32GB USB2.0 Netac U278, алюминевый сплав</t>
  </si>
  <si>
    <t>73698E99-213D-4648-8D27-2ABFC8EEEA0E</t>
  </si>
  <si>
    <t>32GB USB2.0 Netac U505, черный, поворотный</t>
  </si>
  <si>
    <t>E3DF7A25-3A58-4386-8855-73F95D9CEC5F</t>
  </si>
  <si>
    <t>32GBU182</t>
  </si>
  <si>
    <t>32GB USB3.0 Netac U182, бело-синий, выдвижная</t>
  </si>
  <si>
    <t>3E70F250-24C0-44FF-AFDC-2D62AB704718</t>
  </si>
  <si>
    <t>32GBU185</t>
  </si>
  <si>
    <t>32GB USB3.0 Netac U185, с индикатором</t>
  </si>
  <si>
    <t>E7E6FED8-4095-47DB-B689-DBE64A895C78</t>
  </si>
  <si>
    <t>32GB USB3.0 Netac U278, алюминевый сплав</t>
  </si>
  <si>
    <t>AF5336A1-4B8F-4CB0-95F9-A79E322A1050</t>
  </si>
  <si>
    <t>32GBU351</t>
  </si>
  <si>
    <t>32GB USB3.0 Netac U351, алюм.сплав</t>
  </si>
  <si>
    <t>9346D476-A942-40CE-8B81-CDC314DA7F0B</t>
  </si>
  <si>
    <t>32GB USB3.0 Netac U505, черный, поворотный</t>
  </si>
  <si>
    <t>7181CF4A-FE1E-41A5-B96F-5C8CD04212FE</t>
  </si>
  <si>
    <t>32GB USB3.0 Verbatim V3, черный</t>
  </si>
  <si>
    <t>FA762FC0-CF73-47E8-B2E2-C50429687C62</t>
  </si>
  <si>
    <t>64GB USB2.0 MyMedia, черный</t>
  </si>
  <si>
    <t>2DD29415-D650-45E4-9AED-8CA80598A78D</t>
  </si>
  <si>
    <t>64GB USB2.0 Netac U116 mini</t>
  </si>
  <si>
    <t>B400A3E6-CDE2-4854-A811-F8021F2D3864</t>
  </si>
  <si>
    <t>64GB USB2.0 Netac U185 с индикатором</t>
  </si>
  <si>
    <t>4FDE3598-B76B-4645-9A9D-CAB36A0E5E9A</t>
  </si>
  <si>
    <t>64GB USB2.0 Netac U197 mini</t>
  </si>
  <si>
    <t>98303D8A-CF81-42A1-A386-87C78ECD806A</t>
  </si>
  <si>
    <t>U275</t>
  </si>
  <si>
    <t>64GB USB2.0 Netac U275, цинковый сплав</t>
  </si>
  <si>
    <t>718807E9-3E6D-49E6-8CD8-A81E182242BA</t>
  </si>
  <si>
    <t>64GB USB2.0 Netac U505, черный, поворотный</t>
  </si>
  <si>
    <t>04B052F8-AC94-469E-BE12-8615D3C6981D</t>
  </si>
  <si>
    <t>64GB USB2.0 Verbatim Pinstripe, черный</t>
  </si>
  <si>
    <t>A3BF3DFB-38D0-4013-919D-C82012C0B1CB</t>
  </si>
  <si>
    <t>64GBU182</t>
  </si>
  <si>
    <t>64GB USB3.0 Netac U182, бело-син, выдвижная</t>
  </si>
  <si>
    <t>73024584-D54F-4429-BE0B-029A632635A7</t>
  </si>
  <si>
    <t>64GB USB3.0 Netac U182, красный, выдвижная</t>
  </si>
  <si>
    <t>A8309D85-CA4F-4B3C-8C38-83604F431642</t>
  </si>
  <si>
    <t>64GB USB3.0 Netac U185 с индикатором</t>
  </si>
  <si>
    <t>E62BFCF6-400A-461A-9AD0-324DDEE79F46</t>
  </si>
  <si>
    <t>64GBU336</t>
  </si>
  <si>
    <t>64GB USB3.0 Netac U336, защита от записи</t>
  </si>
  <si>
    <t>7F651CB4-5A10-4EB9-B965-5A7DA0179425</t>
  </si>
  <si>
    <t>64GBU351</t>
  </si>
  <si>
    <t>64GB USB3.0 Netac U351 алюминевый сплав</t>
  </si>
  <si>
    <t>34400774-438A-43EF-BE9C-52EAD89ED808</t>
  </si>
  <si>
    <t>64GB USB3.0 Netac U505, черный, поворотный</t>
  </si>
  <si>
    <t>B26F094E-6A53-4624-A6B9-75680913EF6B</t>
  </si>
  <si>
    <t>64GB USB3.0 Verbatim V3, черный</t>
  </si>
  <si>
    <t>248C2718-0B0F-49FF-941D-B2FB96E6AD8C</t>
  </si>
  <si>
    <t>8GB USB2.0 Netac U278, алюминевый сплав</t>
  </si>
  <si>
    <t>948A350D-2D8C-4A40-93EB-153979219574</t>
  </si>
  <si>
    <t>8GB USB2.0 Netac U326, цинковый сплав</t>
  </si>
  <si>
    <t>52AA8C4D-5232-4F33-BB01-4ADFCDE25B52</t>
  </si>
  <si>
    <t>Карты памяти micro SD, SDHC</t>
  </si>
  <si>
    <t>Micro-SD</t>
  </si>
  <si>
    <t>PMMSDX32</t>
  </si>
  <si>
    <t>32 GB Netac P500 Extreme Pro class10 c адаптером</t>
  </si>
  <si>
    <t>A3E4D5FC-9A7A-4BC0-B669-D3AD3F3721D4</t>
  </si>
  <si>
    <t>13612-MCSUHS64</t>
  </si>
  <si>
    <t>64 GB Mirex  UHS-I Class 10 без адаптера</t>
  </si>
  <si>
    <t>1E6ACF86-27BE-4728-B465-45A5651ED32F</t>
  </si>
  <si>
    <t>PMMSDX64</t>
  </si>
  <si>
    <t>64 GB Netac P500 Extreme Pro class10 c адаптером</t>
  </si>
  <si>
    <t>4C5C6EFC-6F52-4886-9824-6B2DED94E88D</t>
  </si>
  <si>
    <t>Фотобумага</t>
  </si>
  <si>
    <t>LOMOND</t>
  </si>
  <si>
    <t>Глянцевая</t>
  </si>
  <si>
    <t>А4    LOMOND  130г/м2  (глянец) / 50 л</t>
  </si>
  <si>
    <t>306B55E4-04F8-43C8-9767-1DB9490596EE</t>
  </si>
  <si>
    <t>А4    LOMOND  150г/м2  (глянец) / 50 л</t>
  </si>
  <si>
    <t>C821D544-E967-4F43-A24D-1642C980A123</t>
  </si>
  <si>
    <t>А4    LOMOND  160г/м2  (глянец) / 50 л</t>
  </si>
  <si>
    <t>28B87EC6-BF39-41F8-B364-322C240E0B3D</t>
  </si>
  <si>
    <t>А4    LOMOND  170г/м2  (глянец) / 50 л</t>
  </si>
  <si>
    <t>6B511E11-2412-4433-B0E9-A2BDC44673F1</t>
  </si>
  <si>
    <t>А4    LOMOND  180г/м2  экономичная (глянец) / 50 л</t>
  </si>
  <si>
    <t>0CDE7FC8-27DE-44A5-BD38-171ECA08E74C</t>
  </si>
  <si>
    <t>А4    LOMOND  200г/м2  (глянец) / 50 л</t>
  </si>
  <si>
    <t>50CEA61E-A457-4BFD-B758-AA2B28C82984</t>
  </si>
  <si>
    <t>А4    LOMOND  200г/м2  экономичная (глянец) / 50 л</t>
  </si>
  <si>
    <t>1D767063-C196-4C37-966D-2F10125DF5D1</t>
  </si>
  <si>
    <t>А4    LOMOND  230г/м2  (глянец) / 50 л</t>
  </si>
  <si>
    <t>ED252E9C-AC42-4421-B085-5A2B38E91ED0</t>
  </si>
  <si>
    <t>А4    LOMOND  230г/м2  экономичная (глянец) / 50 л</t>
  </si>
  <si>
    <t>69CD030D-2AB6-42E1-A7E5-36922CA9284D</t>
  </si>
  <si>
    <t>А4    LOMOND  260г/м2  экономичная (глянец) / 50 л</t>
  </si>
  <si>
    <t>85ECB7D0-5C58-423A-9E2A-DB6BEC63F729</t>
  </si>
  <si>
    <t>А5    LOMOND  230г/м2   (глянец) / 50 л</t>
  </si>
  <si>
    <t>1449E689-3E66-417A-850A-202D5AAC2C96</t>
  </si>
  <si>
    <t>А6  10х15   LOMOND  230г/м2  (глянец) / 500л</t>
  </si>
  <si>
    <t>87B8FFCE-6AF9-4995-A7EA-4B8BF9D12412</t>
  </si>
  <si>
    <t>А6  10х15   LOMOND  230г/м2  (глянец) эконом / 600л</t>
  </si>
  <si>
    <t>E2906929-38F4-4581-979A-9532C2733F17</t>
  </si>
  <si>
    <t>Матовая</t>
  </si>
  <si>
    <t>А4    LOMOND   90 г/м2  (матов) / 100 л</t>
  </si>
  <si>
    <t>00833D7A-3733-45B9-80F9-1FE30C61DFE2</t>
  </si>
  <si>
    <t>А4    LOMOND  120 г/м2  (матов) / 100 л</t>
  </si>
  <si>
    <t>889B0D08-DD34-42C7-A1D5-064AF9B13FD9</t>
  </si>
  <si>
    <t>А4    LOMOND  140г/м2   (матов) / 100 л</t>
  </si>
  <si>
    <t>D1E70578-FD12-4F9E-AE42-9D220FF6FB0F</t>
  </si>
  <si>
    <t>А4    LOMOND  180г/м2   (матов) / 50 л</t>
  </si>
  <si>
    <t>6B7251D1-ECFE-4358-BD73-8FA0C88684CE</t>
  </si>
  <si>
    <t>А4    LOMOND  230г/м2   (матов) / 50 л</t>
  </si>
  <si>
    <t>2D74CC80-8F3A-4901-B1E3-6868B968DFBB</t>
  </si>
  <si>
    <t>А6  10х15   LOMOND  230г/м2   (матов) / 500 л</t>
  </si>
  <si>
    <t>B450E015-7C5A-4DF7-B1CF-2DBC62C420C3</t>
  </si>
  <si>
    <t>Самоклеящиеся бумаги</t>
  </si>
  <si>
    <t>А4 LOMOND 70 г/м2  50л (универс) для струйн. и лазер. печати</t>
  </si>
  <si>
    <t>44573A89-349D-4C20-B77E-355787899543</t>
  </si>
  <si>
    <t>А4 LOMOND 85 г/м2  25л, (глянец)для струйных принтеров</t>
  </si>
  <si>
    <t>EC1A18E8-07C5-45FA-BE0E-85168A778543</t>
  </si>
  <si>
    <t>REVCOL</t>
  </si>
  <si>
    <t>А3  Revcol  230г/м2   (глянец) / 50л</t>
  </si>
  <si>
    <t>F91EF59C-8E05-4396-90DA-7C2A13E5499D</t>
  </si>
  <si>
    <t>А4  Revcol    95г/м2   (глянец) / 100л</t>
  </si>
  <si>
    <t>1428D932-C033-4E63-BEEB-C5C143CC8D45</t>
  </si>
  <si>
    <t>А4  Revcol  120г/м2   (глянец) / 100л</t>
  </si>
  <si>
    <t>BE507140-13D9-40E5-8865-60A71C9975D3</t>
  </si>
  <si>
    <t>А4  Revcol  180г/м2   (глянец) / 100л</t>
  </si>
  <si>
    <t>EA6833B6-D5A0-47C5-9275-F3B17AA5D398</t>
  </si>
  <si>
    <t>А4  Revcol  180г/м2   (глянец) / 50л</t>
  </si>
  <si>
    <t>81559E59-D359-4042-B451-A3373647AEB0</t>
  </si>
  <si>
    <t>А4  Revcol  200г/м2   (глянец) / 100л</t>
  </si>
  <si>
    <t>54CB8E32-B5ED-4D19-98D3-858EF3A15678</t>
  </si>
  <si>
    <t>А4  Revcol  230г/м2   (глянец) / 100л</t>
  </si>
  <si>
    <t>C953407A-EC1F-4598-9620-D10DE162025C</t>
  </si>
  <si>
    <t>А4  Revcol  230г/м2   (глянец) / 50л</t>
  </si>
  <si>
    <t>9F856D19-87D3-4308-A226-9A07882B5F41</t>
  </si>
  <si>
    <t>А4  Revcol  260г/м2   (глянец) / 50л</t>
  </si>
  <si>
    <t>BF850A4D-7E1A-4F45-A776-AFE0BEE9D739</t>
  </si>
  <si>
    <t>А5  Revcol  200г/м2   (глянец) / 50л</t>
  </si>
  <si>
    <t>B1871BF3-5E9F-49F2-9B3F-64C4AD17B027</t>
  </si>
  <si>
    <t>А5  Revcol  230г/м2   (глянец) / 50л</t>
  </si>
  <si>
    <t>B7ACAD15-A20E-4ACF-A154-3982A90B3508</t>
  </si>
  <si>
    <t>А6    10х15   Revcol  200г/м2   (глянец) / 500л</t>
  </si>
  <si>
    <t>7939EFC3-1B8E-4330-99F0-26C180CCC67E</t>
  </si>
  <si>
    <t>А6    10х15   Revcol  200г/м2   (глянец) /4000л ( 40уп х100л)</t>
  </si>
  <si>
    <t>75DF33BB-BD86-4F55-A3C6-9100FE19A3EA</t>
  </si>
  <si>
    <t>А6    10х15   Revcol  230г/м2   (глянец) / 100л</t>
  </si>
  <si>
    <t>6920B085-027C-4ABA-BE17-72CC497BBD6A</t>
  </si>
  <si>
    <t>А6    10х15   Revcol  230г/м2   (глянец) / 500л</t>
  </si>
  <si>
    <t>2EC09480-4BE1-4DE4-993A-ED556D3AD8A6</t>
  </si>
  <si>
    <t>А6    10х15   Revcol  230г/м2   (глянец) /4000л  (40 упх 100л)</t>
  </si>
  <si>
    <t>3D17BD23-0194-43B0-B46B-9CB56EF5225A</t>
  </si>
  <si>
    <t>А3  Revcol  220г/м2  матовая / 50л</t>
  </si>
  <si>
    <t>853998B4-EAF4-47B4-B6BE-DC732CA0E735</t>
  </si>
  <si>
    <t>А4  Revcol  100г/м2  матовая / 100л</t>
  </si>
  <si>
    <t>5B6A694C-22D4-4D10-B75F-7DE69448AB8C</t>
  </si>
  <si>
    <t>А4  Revcol  140г/м2  матовая / 100л</t>
  </si>
  <si>
    <t>1069C5C4-2D57-4413-88AA-2A6F885EEAD6</t>
  </si>
  <si>
    <t>А4  Revcol  220г/м2  матовая / 100л</t>
  </si>
  <si>
    <t>DBB2E758-93BE-4253-8940-D66D8705D38E</t>
  </si>
  <si>
    <t>А5  Revcol  220г/м2  матовая / 50л</t>
  </si>
  <si>
    <t>FFDED742-6F9D-4E42-989F-3365263B343C</t>
  </si>
  <si>
    <t>А6    10х15   Revcol  180г/м2   (матовая) / 100л</t>
  </si>
  <si>
    <t>3325BF55-CD6B-46F9-B1F2-23A759629D85</t>
  </si>
  <si>
    <t>А6    10х15   Revcol  220г/м2   (матовая) / 100л</t>
  </si>
  <si>
    <t>335FDBA4-3CEC-4E19-A71B-54250F37777A</t>
  </si>
  <si>
    <t>А6    10х15   Revcol  220г/м2   (матовая) / 500л</t>
  </si>
  <si>
    <t>F331544E-E4B1-461C-9780-2C4457230449</t>
  </si>
  <si>
    <t>Чернила</t>
  </si>
  <si>
    <t>Товары для офиса</t>
  </si>
  <si>
    <t>А01302</t>
  </si>
  <si>
    <t>Бумага</t>
  </si>
  <si>
    <t>Блок для заметокDeli, с липким слоем, 100шт ( цв.гол, жел,зел,розов)</t>
  </si>
  <si>
    <t>659023F4-D3AB-4454-83F3-73E53E6AAF35</t>
  </si>
  <si>
    <t>Клейкая лента ( скотч) 48ммх66ммх43мкм, прозрач.</t>
  </si>
  <si>
    <t>E5520656-6251-4217-A219-3EF3D0696A94</t>
  </si>
  <si>
    <t>GO22</t>
  </si>
  <si>
    <t>Папка-конверт А4  ECONOMIX  на кнопке, цв. синий, желтый, прозр.</t>
  </si>
  <si>
    <t>79ABBB3C-0713-47AB-94BB-E96E198F67A8</t>
  </si>
  <si>
    <t>Папка-конверт А5 ECONOMIX  на кнопке, цв.</t>
  </si>
  <si>
    <t>810DDE9E-DBD5-4A8A-A768-3DE5D031E0D2</t>
  </si>
  <si>
    <t>Q03036</t>
  </si>
  <si>
    <t>Ручка шариковая Delli. цв.синий</t>
  </si>
  <si>
    <t>9A18D31E-E307-4BC5-942F-5F0ED1EB2C7D</t>
  </si>
  <si>
    <t>Ручка шариковая Flair Carbonix цв.синий</t>
  </si>
  <si>
    <t>659B8689-95E8-470E-92F8-1EB13AAB8648</t>
  </si>
  <si>
    <t>Файлы А5  YesЛи ( 35мкм ), глянец, уп 50шт</t>
  </si>
  <si>
    <t>A1E63320-C500-4259-9074-9907DE9C6AB8</t>
  </si>
  <si>
    <t>Чековая лента термочувствительная 57х12х30</t>
  </si>
  <si>
    <t>рулон</t>
  </si>
  <si>
    <t>709F17F0-1F7D-46CA-90B7-C878C2AD1299</t>
  </si>
  <si>
    <t>Алкалиновые батарейки  Крона</t>
  </si>
  <si>
    <t>Verbatim 6LR61 9V уп. 1шт в блистере</t>
  </si>
  <si>
    <t>8075276E-F868-4655-95DA-36FA30E663F3</t>
  </si>
  <si>
    <t>Алкалиновые батарейки  LR03/ААА</t>
  </si>
  <si>
    <t>MN1500</t>
  </si>
  <si>
    <t>Duracell  Alkaline LR03 уп.16шт, в блистере 4х4 шт</t>
  </si>
  <si>
    <t>5F34307F-C28D-433D-B85E-15F5827D653C</t>
  </si>
  <si>
    <t>LR03/2</t>
  </si>
  <si>
    <t>Mirex Alkaline LR03 уп. 2шт.в пленке ( цена за уп)</t>
  </si>
  <si>
    <t>D887A5C8-BFC8-488A-B113-D48BB85BDCC8</t>
  </si>
  <si>
    <t>LR03/4</t>
  </si>
  <si>
    <t>Mirex Alkaline LR03 уп. 4шт.в пленке ( цена за уп)</t>
  </si>
  <si>
    <t>020E3C91-3AC2-4DDD-9A06-0F138CEAD4DF</t>
  </si>
  <si>
    <t>23702-LR03-М</t>
  </si>
  <si>
    <t>Mirex Alkaline LR03 уп.10шт.мультипак ( цена за уп)</t>
  </si>
  <si>
    <t>8FAD00F1-1699-4478-A549-29D4AE95D33D</t>
  </si>
  <si>
    <t>Mirex Alkaline LR03 уп.4шт.в блистере ( цена за уп)</t>
  </si>
  <si>
    <t>Блистер</t>
  </si>
  <si>
    <t>F7915A79-39C6-491F-8D54-E591A430783C</t>
  </si>
  <si>
    <t>Verbatim LR03 Alkaline уп. 4шт. в пленке ( цена за уп)</t>
  </si>
  <si>
    <t>E1D55242-5947-4253-AA22-9AF7BE0A7E92</t>
  </si>
  <si>
    <t>Алкалиновые батарейки  LR6/АА</t>
  </si>
  <si>
    <t>Duracell  Alkaline LR6 уп.16шт, в блистере 4х4 шт</t>
  </si>
  <si>
    <t>41F06FCC-D9EB-4E9F-9BC4-9BD3587A7256</t>
  </si>
  <si>
    <t>LR6</t>
  </si>
  <si>
    <t>Mirex Alkaline LR6 уп. 2шт.в пленке</t>
  </si>
  <si>
    <t>ECB0945F-E333-44C9-A87B-BDF7E58AEAC5</t>
  </si>
  <si>
    <t>Mirex Alkaline LR6 уп. 4шт.в блистере</t>
  </si>
  <si>
    <t>2BBF944A-2F4D-4F58-8D54-6D40FBF5EBE8</t>
  </si>
  <si>
    <t>Mirex Alkaline LR6 уп. 4шт.в пленке ( цена за уп)</t>
  </si>
  <si>
    <t>651DCE6F-90F5-4CE0-A73B-6EC7BFB9BDF2</t>
  </si>
  <si>
    <t>23702-LR6-М</t>
  </si>
  <si>
    <t>Mirex Alkaline LR6 уп.10шт.мультипак</t>
  </si>
  <si>
    <t>2771EFFD-5470-4706-8CA8-AA73E202C87C</t>
  </si>
  <si>
    <t>Verbatim Alkaline LR6 уп. 4шт. в пленке ( цена за уп)</t>
  </si>
  <si>
    <t>1416B937-4074-4028-9485-3CA1931F01A2</t>
  </si>
  <si>
    <t>Литиевые элементы питания</t>
  </si>
  <si>
    <t>CR2025</t>
  </si>
  <si>
    <t>Mirex CR2025 уп 2 шт</t>
  </si>
  <si>
    <t>D6182C63-A1D0-4B6A-A2EC-09E033C8A9C6</t>
  </si>
  <si>
    <t>CR2032</t>
  </si>
  <si>
    <t>Mirex CR2032 уп 2шт</t>
  </si>
  <si>
    <t>77C83A7C-A639-4966-8C1D-51979189DF68</t>
  </si>
  <si>
    <t>Mirex CR2032 уп 4шт</t>
  </si>
  <si>
    <t>7B2E8EA1-7C91-4B5E-9F2A-DA3ADC21AF86</t>
  </si>
  <si>
    <t>Verbatim CR2032 уп 4шт</t>
  </si>
  <si>
    <t>AF6E3A8B-51C0-4946-8D11-8DB9CCA1344E</t>
  </si>
  <si>
    <t>Часовые элементы питания</t>
  </si>
  <si>
    <t>Компьютерная периферия</t>
  </si>
  <si>
    <t>Клавиатуры и мыши</t>
  </si>
  <si>
    <t>MUSW- 420-4</t>
  </si>
  <si>
    <t>Мышь беспроводная Gembird MUSW- 420-4, черн/сереб, 1600DPI</t>
  </si>
  <si>
    <t>F21DEE7D-16AA-453A-A930-4FF9BADAAF0F</t>
  </si>
  <si>
    <t>Соединительные шнуры, адаптеры</t>
  </si>
  <si>
    <t>Наушники</t>
  </si>
  <si>
    <t>SBH-140</t>
  </si>
  <si>
    <t>Гарнитура Smartbuy OK вкладыши, с микроф.,белые</t>
  </si>
  <si>
    <t>5E9C40E4-FDBF-4ED6-ADF1-37E97886C0EC</t>
  </si>
  <si>
    <t>SBH-155</t>
  </si>
  <si>
    <t>Гарнитура Smartbuy OK вкладыши, с микроф.,бирюза</t>
  </si>
  <si>
    <t>63D13B92-2B81-4977-A842-B60D0A411BBD</t>
  </si>
  <si>
    <t>т. +37517 305-19-45</t>
  </si>
  <si>
    <t>e-mail: info@cd-dom.by  +375 29 635 36 22</t>
  </si>
  <si>
    <t>Розница</t>
  </si>
  <si>
    <t>роз цена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</si>
</sst>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\-0"/>
    <numFmt numFmtId="173" formatCode="0.0000"/>
    <numFmt numFmtId="174" formatCode="00000;[Red]\-00000"/>
    <numFmt numFmtId="175" formatCode="#,##0;[Red]\-#,##0"/>
    <numFmt numFmtId="176" formatCode="0000000;[Red]\-0000000"/>
    <numFmt numFmtId="177" formatCode="0.000"/>
    <numFmt numFmtId="178" formatCode="#,##0&quot;р.&quot;"/>
  </numFmts>
  <fonts count="83">
    <font>
      <sz val="8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b/>
      <i/>
      <sz val="8"/>
      <color indexed="12"/>
      <name val="Arial Cyr"/>
      <family val="0"/>
    </font>
    <font>
      <b/>
      <sz val="8"/>
      <color indexed="30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8"/>
      <color indexed="9"/>
      <name val="Arial Cyr"/>
      <family val="0"/>
    </font>
    <font>
      <sz val="8"/>
      <color indexed="12"/>
      <name val="Arial Cyr"/>
      <family val="0"/>
    </font>
    <font>
      <b/>
      <i/>
      <sz val="8"/>
      <color indexed="8"/>
      <name val="Arial Cyr"/>
      <family val="0"/>
    </font>
    <font>
      <b/>
      <sz val="8"/>
      <color indexed="8"/>
      <name val="Arial Cyr"/>
      <family val="0"/>
    </font>
    <font>
      <b/>
      <i/>
      <sz val="8"/>
      <color indexed="9"/>
      <name val="Arial Cyr"/>
      <family val="0"/>
    </font>
    <font>
      <b/>
      <i/>
      <sz val="10"/>
      <color indexed="9"/>
      <name val="Arial Cyr"/>
      <family val="0"/>
    </font>
    <font>
      <b/>
      <sz val="8"/>
      <name val="Tahoma"/>
      <family val="2"/>
    </font>
    <font>
      <sz val="10"/>
      <name val="Arial Cyr"/>
      <family val="0"/>
    </font>
    <font>
      <sz val="10"/>
      <color indexed="30"/>
      <name val="Arial Cyr"/>
      <family val="0"/>
    </font>
    <font>
      <sz val="12"/>
      <color indexed="30"/>
      <name val="Arial Cyr"/>
      <family val="0"/>
    </font>
    <font>
      <sz val="12"/>
      <color indexed="12"/>
      <name val="Arial Cyr"/>
      <family val="0"/>
    </font>
    <font>
      <b/>
      <sz val="12"/>
      <color indexed="10"/>
      <name val="Arial Cyr"/>
      <family val="0"/>
    </font>
    <font>
      <sz val="9"/>
      <color indexed="30"/>
      <name val="Arial Cyr"/>
      <family val="0"/>
    </font>
    <font>
      <b/>
      <sz val="10"/>
      <color indexed="30"/>
      <name val="Arial Cyr"/>
      <family val="0"/>
    </font>
    <font>
      <b/>
      <i/>
      <sz val="10"/>
      <color indexed="10"/>
      <name val="Arial Cyr"/>
      <family val="0"/>
    </font>
    <font>
      <b/>
      <i/>
      <sz val="10"/>
      <color indexed="30"/>
      <name val="Arial Cyr"/>
      <family val="0"/>
    </font>
    <font>
      <b/>
      <i/>
      <sz val="9"/>
      <color indexed="10"/>
      <name val="Arial Cyr"/>
      <family val="0"/>
    </font>
    <font>
      <b/>
      <u val="single"/>
      <sz val="9"/>
      <color indexed="30"/>
      <name val="Arial Cyr"/>
      <family val="0"/>
    </font>
    <font>
      <b/>
      <sz val="9"/>
      <color indexed="30"/>
      <name val="Arial Cyr"/>
      <family val="0"/>
    </font>
    <font>
      <b/>
      <i/>
      <sz val="9"/>
      <color indexed="30"/>
      <name val="Arial Cyr"/>
      <family val="0"/>
    </font>
    <font>
      <i/>
      <sz val="9"/>
      <color indexed="10"/>
      <name val="Arial Cyr"/>
      <family val="0"/>
    </font>
    <font>
      <i/>
      <sz val="9"/>
      <color indexed="12"/>
      <name val="Arial Cyr"/>
      <family val="0"/>
    </font>
    <font>
      <sz val="8"/>
      <color indexed="30"/>
      <name val="Arial Cyr"/>
      <family val="0"/>
    </font>
    <font>
      <i/>
      <sz val="9"/>
      <color indexed="30"/>
      <name val="Arial Cyr"/>
      <family val="0"/>
    </font>
    <font>
      <b/>
      <sz val="12"/>
      <color indexed="30"/>
      <name val="Arial Cyr"/>
      <family val="0"/>
    </font>
    <font>
      <i/>
      <sz val="10"/>
      <color indexed="30"/>
      <name val="Arial Cyr"/>
      <family val="0"/>
    </font>
    <font>
      <b/>
      <sz val="11"/>
      <color indexed="12"/>
      <name val="Arial Cyr"/>
      <family val="0"/>
    </font>
    <font>
      <b/>
      <sz val="11"/>
      <color indexed="30"/>
      <name val="Arial Cyr"/>
      <family val="0"/>
    </font>
    <font>
      <b/>
      <i/>
      <sz val="12"/>
      <color indexed="30"/>
      <name val="Arial Cyr"/>
      <family val="0"/>
    </font>
    <font>
      <b/>
      <i/>
      <sz val="11"/>
      <color indexed="12"/>
      <name val="Arial Cyr"/>
      <family val="0"/>
    </font>
    <font>
      <sz val="8"/>
      <name val="Arial Cyr"/>
      <family val="0"/>
    </font>
    <font>
      <b/>
      <i/>
      <u val="single"/>
      <sz val="10"/>
      <color indexed="12"/>
      <name val="Arial Cyr"/>
      <family val="0"/>
    </font>
    <font>
      <b/>
      <sz val="32"/>
      <name val="Calibri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name val="Arial Cyr"/>
      <family val="0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0"/>
      <name val="Arial Cyr"/>
      <family val="0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15" fillId="0" borderId="0">
      <alignment vertical="center"/>
      <protection/>
    </xf>
    <xf numFmtId="0" fontId="74" fillId="29" borderId="0" applyNumberFormat="0" applyBorder="0" applyAlignment="0" applyProtection="0"/>
    <xf numFmtId="0" fontId="15" fillId="0" borderId="0">
      <alignment/>
      <protection/>
    </xf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78" fillId="0" borderId="9" applyNumberFormat="0" applyFill="0" applyAlignment="0" applyProtection="0"/>
    <xf numFmtId="0" fontId="15" fillId="0" borderId="0">
      <alignment vertical="justify"/>
      <protection/>
    </xf>
    <xf numFmtId="0" fontId="15" fillId="0" borderId="0">
      <alignment horizontal="center" vertical="center"/>
      <protection/>
    </xf>
    <xf numFmtId="0" fontId="7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4" fillId="33" borderId="10" xfId="42" applyFont="1" applyFill="1" applyBorder="1" applyAlignment="1" applyProtection="1">
      <alignment horizontal="left"/>
      <protection/>
    </xf>
    <xf numFmtId="0" fontId="5" fillId="33" borderId="11" xfId="42" applyFont="1" applyFill="1" applyBorder="1" applyAlignment="1" applyProtection="1">
      <alignment horizontal="center" vertical="top" wrapText="1"/>
      <protection/>
    </xf>
    <xf numFmtId="0" fontId="6" fillId="33" borderId="11" xfId="42" applyFont="1" applyFill="1" applyBorder="1" applyAlignment="1" applyProtection="1">
      <alignment horizontal="right"/>
      <protection/>
    </xf>
    <xf numFmtId="0" fontId="7" fillId="33" borderId="10" xfId="42" applyFont="1" applyFill="1" applyBorder="1" applyAlignment="1" applyProtection="1">
      <alignment horizontal="right"/>
      <protection/>
    </xf>
    <xf numFmtId="0" fontId="8" fillId="34" borderId="12" xfId="0" applyNumberFormat="1" applyFont="1" applyFill="1" applyBorder="1" applyAlignment="1">
      <alignment horizontal="left" vertical="center"/>
    </xf>
    <xf numFmtId="177" fontId="8" fillId="34" borderId="13" xfId="0" applyNumberFormat="1" applyFont="1" applyFill="1" applyBorder="1" applyAlignment="1">
      <alignment horizontal="left"/>
    </xf>
    <xf numFmtId="0" fontId="4" fillId="33" borderId="14" xfId="42" applyFont="1" applyFill="1" applyBorder="1" applyAlignment="1" applyProtection="1">
      <alignment horizontal="left"/>
      <protection/>
    </xf>
    <xf numFmtId="0" fontId="5" fillId="33" borderId="0" xfId="42" applyFont="1" applyFill="1" applyBorder="1" applyAlignment="1" applyProtection="1">
      <alignment horizontal="center" vertical="top" wrapText="1"/>
      <protection/>
    </xf>
    <xf numFmtId="0" fontId="6" fillId="33" borderId="0" xfId="42" applyFont="1" applyFill="1" applyBorder="1" applyAlignment="1" applyProtection="1">
      <alignment horizontal="right"/>
      <protection/>
    </xf>
    <xf numFmtId="0" fontId="7" fillId="33" borderId="14" xfId="42" applyFont="1" applyFill="1" applyBorder="1" applyAlignment="1" applyProtection="1">
      <alignment horizontal="right"/>
      <protection/>
    </xf>
    <xf numFmtId="0" fontId="9" fillId="33" borderId="14" xfId="42" applyFont="1" applyFill="1" applyBorder="1" applyAlignment="1" applyProtection="1">
      <alignment horizontal="center"/>
      <protection/>
    </xf>
    <xf numFmtId="0" fontId="9" fillId="33" borderId="0" xfId="42" applyFont="1" applyFill="1" applyBorder="1" applyAlignment="1" applyProtection="1">
      <alignment horizontal="center"/>
      <protection/>
    </xf>
    <xf numFmtId="14" fontId="10" fillId="33" borderId="15" xfId="42" applyNumberFormat="1" applyFont="1" applyFill="1" applyBorder="1" applyAlignment="1" applyProtection="1">
      <alignment horizontal="right" vertical="top" wrapText="1"/>
      <protection/>
    </xf>
    <xf numFmtId="14" fontId="11" fillId="33" borderId="16" xfId="42" applyNumberFormat="1" applyFont="1" applyFill="1" applyBorder="1" applyAlignment="1" applyProtection="1">
      <alignment horizontal="left" vertical="top" wrapText="1"/>
      <protection/>
    </xf>
    <xf numFmtId="0" fontId="7" fillId="33" borderId="15" xfId="42" applyFont="1" applyFill="1" applyBorder="1" applyAlignment="1" applyProtection="1">
      <alignment horizontal="right"/>
      <protection/>
    </xf>
    <xf numFmtId="0" fontId="9" fillId="33" borderId="15" xfId="42" applyFont="1" applyFill="1" applyBorder="1" applyAlignment="1" applyProtection="1">
      <alignment horizontal="center"/>
      <protection/>
    </xf>
    <xf numFmtId="0" fontId="9" fillId="33" borderId="16" xfId="42" applyFont="1" applyFill="1" applyBorder="1" applyAlignment="1" applyProtection="1">
      <alignment horizontal="center"/>
      <protection/>
    </xf>
    <xf numFmtId="0" fontId="8" fillId="34" borderId="15" xfId="0" applyNumberFormat="1" applyFont="1" applyFill="1" applyBorder="1" applyAlignment="1">
      <alignment horizontal="left"/>
    </xf>
    <xf numFmtId="178" fontId="8" fillId="34" borderId="13" xfId="0" applyNumberFormat="1" applyFont="1" applyFill="1" applyBorder="1" applyAlignment="1">
      <alignment horizontal="left"/>
    </xf>
    <xf numFmtId="0" fontId="12" fillId="35" borderId="17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16" fillId="33" borderId="10" xfId="0" applyFont="1" applyFill="1" applyBorder="1" applyAlignment="1">
      <alignment vertical="center" wrapText="1"/>
    </xf>
    <xf numFmtId="0" fontId="17" fillId="33" borderId="11" xfId="0" applyFont="1" applyFill="1" applyBorder="1" applyAlignment="1">
      <alignment vertical="center" wrapText="1"/>
    </xf>
    <xf numFmtId="0" fontId="18" fillId="33" borderId="21" xfId="0" applyFont="1" applyFill="1" applyBorder="1" applyAlignment="1">
      <alignment vertical="center" wrapText="1"/>
    </xf>
    <xf numFmtId="0" fontId="16" fillId="33" borderId="14" xfId="0" applyFont="1" applyFill="1" applyBorder="1" applyAlignment="1">
      <alignment vertical="center" wrapText="1"/>
    </xf>
    <xf numFmtId="0" fontId="18" fillId="33" borderId="22" xfId="0" applyFont="1" applyFill="1" applyBorder="1" applyAlignment="1">
      <alignment vertical="center" wrapText="1"/>
    </xf>
    <xf numFmtId="0" fontId="17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left" vertical="center" wrapText="1"/>
    </xf>
    <xf numFmtId="0" fontId="29" fillId="33" borderId="0" xfId="42" applyFont="1" applyFill="1" applyBorder="1" applyAlignment="1" applyProtection="1">
      <alignment horizontal="left" vertical="top" wrapText="1"/>
      <protection/>
    </xf>
    <xf numFmtId="0" fontId="30" fillId="33" borderId="0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3" fillId="33" borderId="15" xfId="42" applyFill="1" applyBorder="1" applyAlignment="1" applyProtection="1">
      <alignment vertical="center"/>
      <protection/>
    </xf>
    <xf numFmtId="0" fontId="3" fillId="33" borderId="16" xfId="42" applyFill="1" applyBorder="1" applyAlignment="1" applyProtection="1">
      <alignment vertical="center"/>
      <protection/>
    </xf>
    <xf numFmtId="0" fontId="3" fillId="33" borderId="23" xfId="42" applyFill="1" applyBorder="1" applyAlignment="1" applyProtection="1">
      <alignment vertical="center"/>
      <protection/>
    </xf>
    <xf numFmtId="0" fontId="0" fillId="38" borderId="0" xfId="0" applyFill="1" applyAlignment="1">
      <alignment/>
    </xf>
    <xf numFmtId="0" fontId="1" fillId="38" borderId="0" xfId="0" applyNumberFormat="1" applyFont="1" applyFill="1" applyAlignment="1">
      <alignment horizontal="left" vertical="top"/>
    </xf>
    <xf numFmtId="0" fontId="0" fillId="38" borderId="0" xfId="0" applyFont="1" applyFill="1" applyAlignment="1">
      <alignment horizontal="left"/>
    </xf>
    <xf numFmtId="0" fontId="0" fillId="38" borderId="0" xfId="0" applyNumberFormat="1" applyFont="1" applyFill="1" applyAlignment="1">
      <alignment horizontal="left" vertical="top"/>
    </xf>
    <xf numFmtId="0" fontId="0" fillId="38" borderId="0" xfId="0" applyNumberFormat="1" applyFont="1" applyFill="1" applyAlignment="1">
      <alignment horizontal="left" vertical="top" wrapText="1"/>
    </xf>
    <xf numFmtId="0" fontId="2" fillId="38" borderId="0" xfId="0" applyNumberFormat="1" applyFont="1" applyFill="1" applyAlignment="1">
      <alignment horizontal="left" vertical="top"/>
    </xf>
    <xf numFmtId="0" fontId="81" fillId="39" borderId="19" xfId="0" applyNumberFormat="1" applyFont="1" applyFill="1" applyBorder="1" applyAlignment="1">
      <alignment horizontal="center" vertical="center" wrapText="1"/>
    </xf>
    <xf numFmtId="0" fontId="8" fillId="34" borderId="15" xfId="0" applyNumberFormat="1" applyFont="1" applyFill="1" applyBorder="1" applyAlignment="1">
      <alignment horizontal="left" vertical="center"/>
    </xf>
    <xf numFmtId="177" fontId="8" fillId="34" borderId="23" xfId="0" applyNumberFormat="1" applyFont="1" applyFill="1" applyBorder="1" applyAlignment="1">
      <alignment horizontal="left"/>
    </xf>
    <xf numFmtId="0" fontId="4" fillId="40" borderId="0" xfId="42" applyFont="1" applyFill="1" applyBorder="1" applyAlignment="1" applyProtection="1">
      <alignment vertical="justify"/>
      <protection/>
    </xf>
    <xf numFmtId="0" fontId="39" fillId="33" borderId="0" xfId="42" applyFont="1" applyFill="1" applyBorder="1" applyAlignment="1" applyProtection="1">
      <alignment horizontal="left" vertical="justify"/>
      <protection/>
    </xf>
    <xf numFmtId="0" fontId="15" fillId="41" borderId="24" xfId="62" applyFont="1" applyFill="1" applyBorder="1" applyAlignment="1">
      <alignment horizontal="center" vertical="center"/>
      <protection/>
    </xf>
    <xf numFmtId="0" fontId="38" fillId="34" borderId="0" xfId="54" applyFont="1" applyFill="1">
      <alignment/>
      <protection/>
    </xf>
    <xf numFmtId="0" fontId="20" fillId="33" borderId="0" xfId="0" applyFont="1" applyFill="1" applyBorder="1" applyAlignment="1">
      <alignment vertical="center" wrapText="1"/>
    </xf>
    <xf numFmtId="0" fontId="4" fillId="33" borderId="11" xfId="42" applyFont="1" applyFill="1" applyBorder="1" applyAlignment="1" applyProtection="1">
      <alignment horizontal="left"/>
      <protection/>
    </xf>
    <xf numFmtId="0" fontId="4" fillId="33" borderId="0" xfId="42" applyFont="1" applyFill="1" applyBorder="1" applyAlignment="1" applyProtection="1">
      <alignment horizontal="left"/>
      <protection/>
    </xf>
    <xf numFmtId="0" fontId="4" fillId="33" borderId="16" xfId="42" applyFont="1" applyFill="1" applyBorder="1" applyAlignment="1" applyProtection="1">
      <alignment horizontal="left"/>
      <protection/>
    </xf>
    <xf numFmtId="0" fontId="0" fillId="42" borderId="25" xfId="0" applyFill="1" applyBorder="1" applyAlignment="1">
      <alignment horizontal="left"/>
    </xf>
    <xf numFmtId="0" fontId="0" fillId="42" borderId="26" xfId="0" applyFill="1" applyBorder="1" applyAlignment="1">
      <alignment horizontal="left"/>
    </xf>
    <xf numFmtId="0" fontId="0" fillId="42" borderId="27" xfId="0" applyFill="1" applyBorder="1" applyAlignment="1">
      <alignment horizontal="left"/>
    </xf>
    <xf numFmtId="0" fontId="0" fillId="42" borderId="25" xfId="0" applyFill="1" applyBorder="1" applyAlignment="1">
      <alignment vertical="top"/>
    </xf>
    <xf numFmtId="0" fontId="41" fillId="0" borderId="26" xfId="0" applyFont="1" applyBorder="1" applyAlignment="1">
      <alignment horizontal="center" vertical="center"/>
    </xf>
    <xf numFmtId="0" fontId="41" fillId="33" borderId="24" xfId="0" applyFont="1" applyFill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4" xfId="0" applyFont="1" applyBorder="1" applyAlignment="1">
      <alignment horizontal="center" vertical="center"/>
    </xf>
    <xf numFmtId="11" fontId="0" fillId="0" borderId="0" xfId="0" applyNumberFormat="1" applyAlignment="1">
      <alignment horizontal="left"/>
    </xf>
    <xf numFmtId="0" fontId="4" fillId="33" borderId="10" xfId="42" applyFont="1" applyFill="1" applyBorder="1" applyAlignment="1" applyProtection="1">
      <alignment horizontal="right"/>
      <protection/>
    </xf>
    <xf numFmtId="0" fontId="4" fillId="33" borderId="11" xfId="42" applyFont="1" applyFill="1" applyBorder="1" applyAlignment="1" applyProtection="1">
      <alignment horizontal="right"/>
      <protection/>
    </xf>
    <xf numFmtId="0" fontId="37" fillId="43" borderId="0" xfId="42" applyFont="1" applyFill="1" applyBorder="1" applyAlignment="1" applyProtection="1">
      <alignment horizontal="center" vertical="center" wrapText="1"/>
      <protection/>
    </xf>
    <xf numFmtId="0" fontId="37" fillId="43" borderId="28" xfId="42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 horizontal="center"/>
    </xf>
    <xf numFmtId="0" fontId="19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left" vertical="center" wrapText="1"/>
    </xf>
    <xf numFmtId="0" fontId="33" fillId="33" borderId="0" xfId="0" applyFont="1" applyFill="1" applyBorder="1" applyAlignment="1">
      <alignment horizontal="left" vertical="center" wrapText="1"/>
    </xf>
    <xf numFmtId="0" fontId="36" fillId="33" borderId="0" xfId="0" applyFont="1" applyFill="1" applyBorder="1" applyAlignment="1">
      <alignment horizontal="left" vertical="center" wrapText="1"/>
    </xf>
    <xf numFmtId="0" fontId="31" fillId="33" borderId="0" xfId="0" applyFont="1" applyFill="1" applyBorder="1" applyAlignment="1">
      <alignment horizontal="left" vertical="center" wrapText="1"/>
    </xf>
    <xf numFmtId="49" fontId="32" fillId="33" borderId="0" xfId="0" applyNumberFormat="1" applyFont="1" applyFill="1" applyBorder="1" applyAlignment="1">
      <alignment horizontal="center" vertical="center" wrapText="1"/>
    </xf>
    <xf numFmtId="49" fontId="34" fillId="33" borderId="0" xfId="42" applyNumberFormat="1" applyFont="1" applyFill="1" applyBorder="1" applyAlignment="1" applyProtection="1">
      <alignment horizontal="center" vertical="center" wrapText="1"/>
      <protection/>
    </xf>
    <xf numFmtId="49" fontId="35" fillId="33" borderId="0" xfId="0" applyNumberFormat="1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/>
    </xf>
    <xf numFmtId="0" fontId="61" fillId="42" borderId="25" xfId="0" applyFont="1" applyFill="1" applyBorder="1" applyAlignment="1">
      <alignment vertical="top"/>
    </xf>
    <xf numFmtId="0" fontId="15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2" fillId="33" borderId="16" xfId="4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я_в_одну_строку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_названий" xfId="61"/>
    <cellStyle name="Стиль_цен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5;&#1088;&#1072;&#1081;&#1089;!A1" /><Relationship Id="rId3" Type="http://schemas.openxmlformats.org/officeDocument/2006/relationships/hyperlink" Target="#&#1055;&#1088;&#1072;&#1081;&#1089;!A1" /><Relationship Id="rId4" Type="http://schemas.openxmlformats.org/officeDocument/2006/relationships/hyperlink" Target="#&#1055;&#1088;&#1072;&#1081;&#1089;!A1" /><Relationship Id="rId5" Type="http://schemas.openxmlformats.org/officeDocument/2006/relationships/hyperlink" Target="#&#1055;&#1088;&#1072;&#1081;&#1089;!A1" /><Relationship Id="rId6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123825</xdr:colOff>
      <xdr:row>3</xdr:row>
      <xdr:rowOff>123825</xdr:rowOff>
    </xdr:to>
    <xdr:pic>
      <xdr:nvPicPr>
        <xdr:cNvPr id="1" name="Рисунок 5" descr="SD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90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676275</xdr:colOff>
      <xdr:row>0</xdr:row>
      <xdr:rowOff>0</xdr:rowOff>
    </xdr:from>
    <xdr:ext cx="7353300" cy="600075"/>
    <xdr:sp>
      <xdr:nvSpPr>
        <xdr:cNvPr id="2" name="Прямоугольник 4"/>
        <xdr:cNvSpPr>
          <a:spLocks/>
        </xdr:cNvSpPr>
      </xdr:nvSpPr>
      <xdr:spPr>
        <a:xfrm>
          <a:off x="742950" y="0"/>
          <a:ext cx="73533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Цифровые</a:t>
          </a:r>
          <a:r>
            <a:rPr lang="en-US" cap="none" sz="3200" b="1" i="0" u="none" baseline="0"/>
            <a:t> носители информации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723900</xdr:colOff>
      <xdr:row>24</xdr:row>
      <xdr:rowOff>76200</xdr:rowOff>
    </xdr:from>
    <xdr:to>
      <xdr:col>6</xdr:col>
      <xdr:colOff>762000</xdr:colOff>
      <xdr:row>27</xdr:row>
      <xdr:rowOff>9525</xdr:rowOff>
    </xdr:to>
    <xdr:pic>
      <xdr:nvPicPr>
        <xdr:cNvPr id="1" name="Рисунок 1" descr="vernuts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6296025"/>
          <a:ext cx="952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723900</xdr:colOff>
      <xdr:row>24</xdr:row>
      <xdr:rowOff>76200</xdr:rowOff>
    </xdr:from>
    <xdr:to>
      <xdr:col>6</xdr:col>
      <xdr:colOff>762000</xdr:colOff>
      <xdr:row>27</xdr:row>
      <xdr:rowOff>9525</xdr:rowOff>
    </xdr:to>
    <xdr:pic>
      <xdr:nvPicPr>
        <xdr:cNvPr id="2" name="Рисунок 2" descr="vernuts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6296025"/>
          <a:ext cx="952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0</xdr:row>
      <xdr:rowOff>76200</xdr:rowOff>
    </xdr:from>
    <xdr:to>
      <xdr:col>10</xdr:col>
      <xdr:colOff>247650</xdr:colOff>
      <xdr:row>6</xdr:row>
      <xdr:rowOff>180975</xdr:rowOff>
    </xdr:to>
    <xdr:pic>
      <xdr:nvPicPr>
        <xdr:cNvPr id="3" name="Рисунок 3" descr="01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33800" y="76200"/>
          <a:ext cx="26860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d-dom.by/" TargetMode="External" /><Relationship Id="rId2" Type="http://schemas.openxmlformats.org/officeDocument/2006/relationships/hyperlink" Target="mailto:info@cd-dom.by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cd-dom.by" TargetMode="External" /><Relationship Id="rId2" Type="http://schemas.openxmlformats.org/officeDocument/2006/relationships/hyperlink" Target="mailto:ssergeyy@bk.ru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99"/>
    <outlinePr summaryBelow="0" summaryRight="0"/>
    <pageSetUpPr fitToPage="1"/>
  </sheetPr>
  <dimension ref="A1:L343"/>
  <sheetViews>
    <sheetView showGridLines="0" tabSelected="1" workbookViewId="0" topLeftCell="A25">
      <selection activeCell="I5" sqref="I5"/>
    </sheetView>
  </sheetViews>
  <sheetFormatPr defaultColWidth="10.66015625" defaultRowHeight="11.25" outlineLevelRow="3"/>
  <cols>
    <col min="1" max="1" width="1.171875" style="1" customWidth="1"/>
    <col min="2" max="2" width="14.5" style="1" customWidth="1"/>
    <col min="3" max="3" width="10.83203125" style="1" bestFit="1" customWidth="1"/>
    <col min="4" max="4" width="62.83203125" style="93" customWidth="1"/>
    <col min="5" max="5" width="11" style="1" customWidth="1"/>
    <col min="6" max="6" width="11.66015625" style="1" customWidth="1"/>
    <col min="7" max="7" width="12" style="1" hidden="1" customWidth="1"/>
    <col min="8" max="8" width="12" style="1" customWidth="1"/>
    <col min="9" max="10" width="11.33203125" style="1" customWidth="1"/>
    <col min="11" max="11" width="16.16015625" style="1" hidden="1" customWidth="1"/>
    <col min="12" max="12" width="15.5" style="1" customWidth="1"/>
  </cols>
  <sheetData>
    <row r="1" spans="1:12" ht="25.5">
      <c r="A1" s="48"/>
      <c r="B1" s="49"/>
      <c r="C1" s="78"/>
      <c r="D1" s="78"/>
      <c r="E1" s="78"/>
      <c r="F1" s="78"/>
      <c r="G1" s="78"/>
      <c r="H1" s="78"/>
      <c r="I1" s="76" t="s">
        <v>34</v>
      </c>
      <c r="J1" s="76"/>
      <c r="K1" s="58" t="s">
        <v>35</v>
      </c>
      <c r="L1"/>
    </row>
    <row r="2" spans="1:12" ht="12">
      <c r="A2" s="50"/>
      <c r="B2" s="51"/>
      <c r="C2" s="52"/>
      <c r="D2" s="52"/>
      <c r="E2" s="52"/>
      <c r="F2" s="52"/>
      <c r="G2" s="52"/>
      <c r="H2" s="52"/>
      <c r="I2" s="76"/>
      <c r="J2" s="76"/>
      <c r="K2" s="57" t="s">
        <v>36</v>
      </c>
      <c r="L2" s="2"/>
    </row>
    <row r="3" spans="1:12" ht="16.5" thickBot="1">
      <c r="A3" s="50"/>
      <c r="B3" s="53"/>
      <c r="C3" s="52"/>
      <c r="D3" s="52"/>
      <c r="E3" s="52"/>
      <c r="F3" s="52"/>
      <c r="G3" s="52"/>
      <c r="H3" s="52"/>
      <c r="I3" s="77"/>
      <c r="J3" s="77"/>
      <c r="K3" s="59"/>
      <c r="L3" s="2"/>
    </row>
    <row r="4" spans="1:12" s="3" customFormat="1" ht="12.75" thickBot="1">
      <c r="A4" s="4"/>
      <c r="B4" s="5" t="s">
        <v>0</v>
      </c>
      <c r="C4" s="6"/>
      <c r="D4" s="7"/>
      <c r="E4" s="8" t="s">
        <v>1</v>
      </c>
      <c r="F4" s="74" t="s">
        <v>2</v>
      </c>
      <c r="G4" s="75"/>
      <c r="H4" s="62" t="s">
        <v>3</v>
      </c>
      <c r="I4" s="55" t="s">
        <v>417</v>
      </c>
      <c r="J4" s="56">
        <f>SUMPRODUCT(H8:H189,J8:J189)</f>
        <v>0</v>
      </c>
      <c r="K4" s="60"/>
      <c r="L4" s="2"/>
    </row>
    <row r="5" spans="2:10" s="1" customFormat="1" ht="12.75" thickBot="1">
      <c r="B5" s="11" t="s">
        <v>4</v>
      </c>
      <c r="C5" s="12"/>
      <c r="D5" s="13"/>
      <c r="E5" s="14" t="s">
        <v>414</v>
      </c>
      <c r="F5" s="15"/>
      <c r="G5" s="16"/>
      <c r="H5" s="63" t="s">
        <v>5</v>
      </c>
      <c r="I5" s="9"/>
      <c r="J5" s="10"/>
    </row>
    <row r="6" spans="2:10" s="1" customFormat="1" ht="40.5" customHeight="1" thickBot="1">
      <c r="B6" s="17" t="s">
        <v>6</v>
      </c>
      <c r="C6" s="18" t="s">
        <v>39</v>
      </c>
      <c r="D6" s="94" t="s">
        <v>415</v>
      </c>
      <c r="E6" s="19"/>
      <c r="F6" s="20"/>
      <c r="G6" s="21"/>
      <c r="H6" s="64"/>
      <c r="I6" s="22" t="s">
        <v>7</v>
      </c>
      <c r="J6" s="23">
        <f>SUMPRODUCT(I8:I189,J8:J189)</f>
        <v>0</v>
      </c>
    </row>
    <row r="7" spans="2:10" s="1" customFormat="1" ht="31.5">
      <c r="B7" s="24" t="s">
        <v>8</v>
      </c>
      <c r="C7" s="25" t="s">
        <v>9</v>
      </c>
      <c r="D7" s="89" t="s">
        <v>10</v>
      </c>
      <c r="E7" s="26" t="s">
        <v>11</v>
      </c>
      <c r="F7" s="27" t="s">
        <v>12</v>
      </c>
      <c r="G7" s="54" t="s">
        <v>14</v>
      </c>
      <c r="H7" s="28" t="s">
        <v>416</v>
      </c>
      <c r="I7" s="29" t="s">
        <v>13</v>
      </c>
      <c r="J7" s="30" t="s">
        <v>15</v>
      </c>
    </row>
    <row r="8" spans="2:10" ht="12.75">
      <c r="B8" s="67"/>
      <c r="C8" s="68"/>
      <c r="D8" s="90" t="s">
        <v>40</v>
      </c>
      <c r="E8" s="65"/>
      <c r="F8" s="65"/>
      <c r="G8" s="65"/>
      <c r="H8" s="65"/>
      <c r="I8" s="65"/>
      <c r="J8" s="66"/>
    </row>
    <row r="9" spans="2:10" ht="12.75" outlineLevel="1">
      <c r="B9" s="67"/>
      <c r="C9" s="68"/>
      <c r="D9" s="90" t="s">
        <v>41</v>
      </c>
      <c r="E9" s="65"/>
      <c r="F9" s="65"/>
      <c r="G9" s="65"/>
      <c r="H9" s="65"/>
      <c r="I9" s="65"/>
      <c r="J9" s="66"/>
    </row>
    <row r="10" spans="2:10" ht="12.75" outlineLevel="2">
      <c r="B10" s="67"/>
      <c r="C10" s="68"/>
      <c r="D10" s="90" t="s">
        <v>42</v>
      </c>
      <c r="E10" s="65"/>
      <c r="F10" s="65"/>
      <c r="G10" s="65"/>
      <c r="H10" s="65"/>
      <c r="I10" s="65"/>
      <c r="J10" s="66"/>
    </row>
    <row r="11" spans="2:11" ht="12.75" outlineLevel="3">
      <c r="B11" s="70"/>
      <c r="C11" s="71" t="s">
        <v>42</v>
      </c>
      <c r="D11" s="91" t="s">
        <v>43</v>
      </c>
      <c r="E11" s="69" t="s">
        <v>44</v>
      </c>
      <c r="F11" s="72">
        <v>50</v>
      </c>
      <c r="G11" s="72"/>
      <c r="H11" s="72">
        <v>38</v>
      </c>
      <c r="I11" s="72">
        <v>33.2</v>
      </c>
      <c r="J11" s="72"/>
      <c r="K11" s="1" t="s">
        <v>45</v>
      </c>
    </row>
    <row r="12" spans="2:11" ht="12.75" outlineLevel="3">
      <c r="B12" s="70"/>
      <c r="C12" s="71" t="s">
        <v>42</v>
      </c>
      <c r="D12" s="91" t="s">
        <v>46</v>
      </c>
      <c r="E12" s="69" t="s">
        <v>44</v>
      </c>
      <c r="F12" s="72">
        <v>50</v>
      </c>
      <c r="G12" s="72"/>
      <c r="H12" s="72">
        <v>0</v>
      </c>
      <c r="I12" s="72">
        <v>31</v>
      </c>
      <c r="J12" s="72"/>
      <c r="K12" s="1" t="s">
        <v>47</v>
      </c>
    </row>
    <row r="13" spans="2:11" ht="12.75" outlineLevel="3">
      <c r="B13" s="70">
        <v>69301</v>
      </c>
      <c r="C13" s="71" t="s">
        <v>42</v>
      </c>
      <c r="D13" s="91" t="s">
        <v>48</v>
      </c>
      <c r="E13" s="69" t="s">
        <v>44</v>
      </c>
      <c r="F13" s="72">
        <v>50</v>
      </c>
      <c r="G13" s="72"/>
      <c r="H13" s="72">
        <v>45</v>
      </c>
      <c r="I13" s="72">
        <v>36.7</v>
      </c>
      <c r="J13" s="72"/>
      <c r="K13" s="1" t="s">
        <v>49</v>
      </c>
    </row>
    <row r="14" spans="2:11" ht="12.75" outlineLevel="3">
      <c r="B14" s="70">
        <v>69300</v>
      </c>
      <c r="C14" s="71" t="s">
        <v>42</v>
      </c>
      <c r="D14" s="91" t="s">
        <v>50</v>
      </c>
      <c r="E14" s="69" t="s">
        <v>44</v>
      </c>
      <c r="F14" s="72">
        <v>50</v>
      </c>
      <c r="G14" s="72"/>
      <c r="H14" s="72">
        <v>43</v>
      </c>
      <c r="I14" s="72">
        <v>35.2</v>
      </c>
      <c r="J14" s="72"/>
      <c r="K14" s="1" t="s">
        <v>51</v>
      </c>
    </row>
    <row r="15" spans="2:11" ht="12.75" outlineLevel="3">
      <c r="B15" s="70">
        <v>69201</v>
      </c>
      <c r="C15" s="71" t="s">
        <v>42</v>
      </c>
      <c r="D15" s="91" t="s">
        <v>52</v>
      </c>
      <c r="E15" s="69" t="s">
        <v>44</v>
      </c>
      <c r="F15" s="72">
        <v>50</v>
      </c>
      <c r="G15" s="72"/>
      <c r="H15" s="72">
        <v>42</v>
      </c>
      <c r="I15" s="72">
        <v>34.6</v>
      </c>
      <c r="J15" s="72"/>
      <c r="K15" s="1" t="s">
        <v>53</v>
      </c>
    </row>
    <row r="16" spans="2:11" ht="12.75" outlineLevel="3">
      <c r="B16" s="70" t="s">
        <v>54</v>
      </c>
      <c r="C16" s="71" t="s">
        <v>42</v>
      </c>
      <c r="D16" s="91" t="s">
        <v>55</v>
      </c>
      <c r="E16" s="69" t="s">
        <v>44</v>
      </c>
      <c r="F16" s="72">
        <v>50</v>
      </c>
      <c r="G16" s="72"/>
      <c r="H16" s="72">
        <v>0</v>
      </c>
      <c r="I16" s="72">
        <v>34.2</v>
      </c>
      <c r="J16" s="72"/>
      <c r="K16" s="1" t="s">
        <v>56</v>
      </c>
    </row>
    <row r="17" spans="2:11" ht="12.75" outlineLevel="3">
      <c r="B17" s="70" t="s">
        <v>57</v>
      </c>
      <c r="C17" s="71" t="s">
        <v>42</v>
      </c>
      <c r="D17" s="91" t="s">
        <v>58</v>
      </c>
      <c r="E17" s="69" t="s">
        <v>44</v>
      </c>
      <c r="F17" s="72">
        <v>50</v>
      </c>
      <c r="G17" s="72"/>
      <c r="H17" s="72">
        <v>0</v>
      </c>
      <c r="I17" s="72">
        <v>33.4</v>
      </c>
      <c r="J17" s="72"/>
      <c r="K17" s="1" t="s">
        <v>59</v>
      </c>
    </row>
    <row r="18" spans="2:11" ht="12.75" outlineLevel="3">
      <c r="B18" s="70">
        <v>69206</v>
      </c>
      <c r="C18" s="71" t="s">
        <v>42</v>
      </c>
      <c r="D18" s="91" t="s">
        <v>60</v>
      </c>
      <c r="E18" s="69" t="s">
        <v>44</v>
      </c>
      <c r="F18" s="72">
        <v>50</v>
      </c>
      <c r="G18" s="72"/>
      <c r="H18" s="72">
        <v>45</v>
      </c>
      <c r="I18" s="72">
        <v>36.5</v>
      </c>
      <c r="J18" s="72"/>
      <c r="K18" s="1" t="s">
        <v>61</v>
      </c>
    </row>
    <row r="19" spans="2:11" ht="12.75" outlineLevel="3">
      <c r="B19" s="70">
        <v>69828</v>
      </c>
      <c r="C19" s="71" t="s">
        <v>42</v>
      </c>
      <c r="D19" s="91" t="s">
        <v>62</v>
      </c>
      <c r="E19" s="69" t="s">
        <v>44</v>
      </c>
      <c r="F19" s="72">
        <v>100</v>
      </c>
      <c r="G19" s="72"/>
      <c r="H19" s="72">
        <v>82</v>
      </c>
      <c r="I19" s="72">
        <v>71.8</v>
      </c>
      <c r="J19" s="72"/>
      <c r="K19" s="1" t="s">
        <v>63</v>
      </c>
    </row>
    <row r="20" spans="2:10" ht="12.75" outlineLevel="2">
      <c r="B20" s="67"/>
      <c r="C20" s="68"/>
      <c r="D20" s="90" t="s">
        <v>64</v>
      </c>
      <c r="E20" s="65"/>
      <c r="F20" s="65"/>
      <c r="G20" s="65"/>
      <c r="H20" s="65"/>
      <c r="I20" s="65"/>
      <c r="J20" s="66"/>
    </row>
    <row r="21" spans="2:11" ht="12.75" outlineLevel="3">
      <c r="B21" s="70">
        <v>43351</v>
      </c>
      <c r="C21" s="71" t="s">
        <v>64</v>
      </c>
      <c r="D21" s="91" t="s">
        <v>65</v>
      </c>
      <c r="E21" s="69" t="s">
        <v>44</v>
      </c>
      <c r="F21" s="72">
        <v>25</v>
      </c>
      <c r="G21" s="72"/>
      <c r="H21" s="72">
        <v>62</v>
      </c>
      <c r="I21" s="72">
        <v>48</v>
      </c>
      <c r="J21" s="72"/>
      <c r="K21" s="1" t="s">
        <v>66</v>
      </c>
    </row>
    <row r="22" spans="2:11" ht="12.75" outlineLevel="3">
      <c r="B22" s="70">
        <v>43787</v>
      </c>
      <c r="C22" s="71" t="s">
        <v>64</v>
      </c>
      <c r="D22" s="91" t="s">
        <v>67</v>
      </c>
      <c r="E22" s="69" t="s">
        <v>44</v>
      </c>
      <c r="F22" s="72">
        <v>50</v>
      </c>
      <c r="G22" s="72"/>
      <c r="H22" s="72">
        <v>53</v>
      </c>
      <c r="I22" s="72">
        <v>44</v>
      </c>
      <c r="J22" s="72"/>
      <c r="K22" s="1" t="s">
        <v>68</v>
      </c>
    </row>
    <row r="23" spans="2:11" ht="12.75" outlineLevel="3">
      <c r="B23" s="70">
        <v>69313</v>
      </c>
      <c r="C23" s="71" t="s">
        <v>64</v>
      </c>
      <c r="D23" s="91" t="s">
        <v>69</v>
      </c>
      <c r="E23" s="69" t="s">
        <v>70</v>
      </c>
      <c r="F23" s="72">
        <v>10</v>
      </c>
      <c r="G23" s="72"/>
      <c r="H23" s="72">
        <v>50</v>
      </c>
      <c r="I23" s="72">
        <v>46.8</v>
      </c>
      <c r="J23" s="72"/>
      <c r="K23" s="1" t="s">
        <v>71</v>
      </c>
    </row>
    <row r="24" spans="2:11" ht="12.75" outlineLevel="3">
      <c r="B24" s="70"/>
      <c r="C24" s="71" t="s">
        <v>64</v>
      </c>
      <c r="D24" s="91" t="s">
        <v>72</v>
      </c>
      <c r="E24" s="69" t="s">
        <v>73</v>
      </c>
      <c r="F24" s="72">
        <v>250</v>
      </c>
      <c r="G24" s="72"/>
      <c r="H24" s="72">
        <v>90</v>
      </c>
      <c r="I24" s="72">
        <v>78.8</v>
      </c>
      <c r="J24" s="72"/>
      <c r="K24" s="1" t="s">
        <v>74</v>
      </c>
    </row>
    <row r="25" spans="2:10" ht="12.75" outlineLevel="1">
      <c r="B25" s="67"/>
      <c r="C25" s="68"/>
      <c r="D25" s="90" t="s">
        <v>75</v>
      </c>
      <c r="E25" s="65"/>
      <c r="F25" s="65"/>
      <c r="G25" s="65"/>
      <c r="H25" s="65"/>
      <c r="I25" s="65"/>
      <c r="J25" s="66"/>
    </row>
    <row r="26" spans="2:10" ht="12.75" outlineLevel="2">
      <c r="B26" s="67"/>
      <c r="C26" s="68"/>
      <c r="D26" s="90" t="s">
        <v>42</v>
      </c>
      <c r="E26" s="65"/>
      <c r="F26" s="65"/>
      <c r="G26" s="65"/>
      <c r="H26" s="65"/>
      <c r="I26" s="65"/>
      <c r="J26" s="66"/>
    </row>
    <row r="27" spans="2:11" ht="12.75" outlineLevel="3">
      <c r="B27" s="70"/>
      <c r="C27" s="71" t="s">
        <v>42</v>
      </c>
      <c r="D27" s="91" t="s">
        <v>76</v>
      </c>
      <c r="E27" s="69" t="s">
        <v>44</v>
      </c>
      <c r="F27" s="72">
        <v>50</v>
      </c>
      <c r="G27" s="72"/>
      <c r="H27" s="72">
        <v>42</v>
      </c>
      <c r="I27" s="72">
        <v>34</v>
      </c>
      <c r="J27" s="72"/>
      <c r="K27" s="1" t="s">
        <v>77</v>
      </c>
    </row>
    <row r="28" spans="2:11" ht="12.75" outlineLevel="3">
      <c r="B28" s="70"/>
      <c r="C28" s="71" t="s">
        <v>42</v>
      </c>
      <c r="D28" s="91" t="s">
        <v>78</v>
      </c>
      <c r="E28" s="69" t="s">
        <v>44</v>
      </c>
      <c r="F28" s="72">
        <v>50</v>
      </c>
      <c r="G28" s="72"/>
      <c r="H28" s="72">
        <v>0</v>
      </c>
      <c r="I28" s="72">
        <v>32.5</v>
      </c>
      <c r="J28" s="72"/>
      <c r="K28" s="1" t="s">
        <v>79</v>
      </c>
    </row>
    <row r="29" spans="2:11" ht="12.75" outlineLevel="3">
      <c r="B29" s="70">
        <v>69302</v>
      </c>
      <c r="C29" s="71" t="s">
        <v>42</v>
      </c>
      <c r="D29" s="91" t="s">
        <v>80</v>
      </c>
      <c r="E29" s="69" t="s">
        <v>44</v>
      </c>
      <c r="F29" s="72">
        <v>50</v>
      </c>
      <c r="G29" s="72"/>
      <c r="H29" s="72">
        <v>47</v>
      </c>
      <c r="I29" s="72">
        <v>42.5</v>
      </c>
      <c r="J29" s="72"/>
      <c r="K29" s="1" t="s">
        <v>81</v>
      </c>
    </row>
    <row r="30" spans="2:11" ht="12.75" outlineLevel="3">
      <c r="B30" s="70">
        <v>69202</v>
      </c>
      <c r="C30" s="71" t="s">
        <v>42</v>
      </c>
      <c r="D30" s="91" t="s">
        <v>82</v>
      </c>
      <c r="E30" s="69" t="s">
        <v>44</v>
      </c>
      <c r="F30" s="72">
        <v>50</v>
      </c>
      <c r="G30" s="72"/>
      <c r="H30" s="72">
        <v>44</v>
      </c>
      <c r="I30" s="72">
        <v>39</v>
      </c>
      <c r="J30" s="72"/>
      <c r="K30" s="1" t="s">
        <v>83</v>
      </c>
    </row>
    <row r="31" spans="2:11" ht="12.75" outlineLevel="3">
      <c r="B31" s="70">
        <v>69200</v>
      </c>
      <c r="C31" s="71" t="s">
        <v>42</v>
      </c>
      <c r="D31" s="91" t="s">
        <v>84</v>
      </c>
      <c r="E31" s="69" t="s">
        <v>44</v>
      </c>
      <c r="F31" s="72">
        <v>50</v>
      </c>
      <c r="G31" s="72"/>
      <c r="H31" s="72">
        <v>42</v>
      </c>
      <c r="I31" s="72">
        <v>36.8</v>
      </c>
      <c r="J31" s="72"/>
      <c r="K31" s="1" t="s">
        <v>85</v>
      </c>
    </row>
    <row r="32" spans="2:11" ht="12.75" outlineLevel="3">
      <c r="B32" s="70">
        <v>69827</v>
      </c>
      <c r="C32" s="71" t="s">
        <v>42</v>
      </c>
      <c r="D32" s="91" t="s">
        <v>86</v>
      </c>
      <c r="E32" s="69" t="s">
        <v>44</v>
      </c>
      <c r="F32" s="72">
        <v>50</v>
      </c>
      <c r="G32" s="72"/>
      <c r="H32" s="72">
        <v>90</v>
      </c>
      <c r="I32" s="72">
        <v>79.3</v>
      </c>
      <c r="J32" s="72"/>
      <c r="K32" s="1" t="s">
        <v>87</v>
      </c>
    </row>
    <row r="33" spans="2:11" ht="12.75" outlineLevel="3">
      <c r="B33" s="70">
        <v>43533</v>
      </c>
      <c r="C33" s="71" t="s">
        <v>42</v>
      </c>
      <c r="D33" s="91" t="s">
        <v>88</v>
      </c>
      <c r="E33" s="69" t="s">
        <v>44</v>
      </c>
      <c r="F33" s="72">
        <v>50</v>
      </c>
      <c r="G33" s="72"/>
      <c r="H33" s="72">
        <v>82</v>
      </c>
      <c r="I33" s="72">
        <v>72</v>
      </c>
      <c r="J33" s="72"/>
      <c r="K33" s="1" t="s">
        <v>89</v>
      </c>
    </row>
    <row r="34" spans="2:10" ht="12.75" outlineLevel="2">
      <c r="B34" s="67"/>
      <c r="C34" s="68"/>
      <c r="D34" s="90" t="s">
        <v>90</v>
      </c>
      <c r="E34" s="65"/>
      <c r="F34" s="65"/>
      <c r="G34" s="65"/>
      <c r="H34" s="65"/>
      <c r="I34" s="65"/>
      <c r="J34" s="66"/>
    </row>
    <row r="35" spans="2:11" ht="12.75" outlineLevel="3">
      <c r="B35" s="70">
        <v>43791</v>
      </c>
      <c r="C35" s="71" t="s">
        <v>90</v>
      </c>
      <c r="D35" s="91" t="s">
        <v>91</v>
      </c>
      <c r="E35" s="69" t="s">
        <v>44</v>
      </c>
      <c r="F35" s="72">
        <v>50</v>
      </c>
      <c r="G35" s="72"/>
      <c r="H35" s="72">
        <v>64</v>
      </c>
      <c r="I35" s="72">
        <v>56.8</v>
      </c>
      <c r="J35" s="72"/>
      <c r="K35" s="1" t="s">
        <v>92</v>
      </c>
    </row>
    <row r="36" spans="2:11" ht="12.75" outlineLevel="3">
      <c r="B36" s="70"/>
      <c r="C36" s="71" t="s">
        <v>90</v>
      </c>
      <c r="D36" s="91" t="s">
        <v>93</v>
      </c>
      <c r="E36" s="69" t="s">
        <v>44</v>
      </c>
      <c r="F36" s="72">
        <v>50</v>
      </c>
      <c r="G36" s="72"/>
      <c r="H36" s="72">
        <v>95</v>
      </c>
      <c r="I36" s="72">
        <v>90.8</v>
      </c>
      <c r="J36" s="72"/>
      <c r="K36" s="1" t="s">
        <v>94</v>
      </c>
    </row>
    <row r="37" spans="2:10" ht="12.75" outlineLevel="1">
      <c r="B37" s="67"/>
      <c r="C37" s="68"/>
      <c r="D37" s="90" t="s">
        <v>95</v>
      </c>
      <c r="E37" s="65"/>
      <c r="F37" s="65"/>
      <c r="G37" s="65"/>
      <c r="H37" s="65"/>
      <c r="I37" s="65"/>
      <c r="J37" s="66"/>
    </row>
    <row r="38" spans="2:10" ht="12.75" outlineLevel="2">
      <c r="B38" s="67"/>
      <c r="C38" s="68"/>
      <c r="D38" s="90" t="s">
        <v>42</v>
      </c>
      <c r="E38" s="65"/>
      <c r="F38" s="65"/>
      <c r="G38" s="65"/>
      <c r="H38" s="65"/>
      <c r="I38" s="65"/>
      <c r="J38" s="66"/>
    </row>
    <row r="39" spans="2:10" ht="12.75" outlineLevel="2">
      <c r="B39" s="67"/>
      <c r="C39" s="68"/>
      <c r="D39" s="90" t="s">
        <v>64</v>
      </c>
      <c r="E39" s="65"/>
      <c r="F39" s="65"/>
      <c r="G39" s="65"/>
      <c r="H39" s="65"/>
      <c r="I39" s="65"/>
      <c r="J39" s="66"/>
    </row>
    <row r="40" spans="2:11" ht="12.75" outlineLevel="3">
      <c r="B40" s="70">
        <v>69304</v>
      </c>
      <c r="C40" s="71" t="s">
        <v>64</v>
      </c>
      <c r="D40" s="91" t="s">
        <v>96</v>
      </c>
      <c r="E40" s="69" t="s">
        <v>44</v>
      </c>
      <c r="F40" s="72">
        <v>50</v>
      </c>
      <c r="G40" s="72"/>
      <c r="H40" s="72">
        <v>48</v>
      </c>
      <c r="I40" s="72">
        <v>41.7</v>
      </c>
      <c r="J40" s="72"/>
      <c r="K40" s="1" t="s">
        <v>97</v>
      </c>
    </row>
    <row r="41" spans="2:11" ht="12.75" outlineLevel="3">
      <c r="B41" s="70">
        <v>69305</v>
      </c>
      <c r="C41" s="71" t="s">
        <v>64</v>
      </c>
      <c r="D41" s="91" t="s">
        <v>98</v>
      </c>
      <c r="E41" s="69" t="s">
        <v>44</v>
      </c>
      <c r="F41" s="72">
        <v>50</v>
      </c>
      <c r="G41" s="72"/>
      <c r="H41" s="72">
        <v>47</v>
      </c>
      <c r="I41" s="72">
        <v>40</v>
      </c>
      <c r="J41" s="72"/>
      <c r="K41" s="1" t="s">
        <v>99</v>
      </c>
    </row>
    <row r="42" spans="2:11" ht="12.75" outlineLevel="3">
      <c r="B42" s="70">
        <v>43550</v>
      </c>
      <c r="C42" s="71" t="s">
        <v>64</v>
      </c>
      <c r="D42" s="91" t="s">
        <v>100</v>
      </c>
      <c r="E42" s="69" t="s">
        <v>70</v>
      </c>
      <c r="F42" s="72">
        <v>50</v>
      </c>
      <c r="G42" s="72"/>
      <c r="H42" s="72">
        <v>62</v>
      </c>
      <c r="I42" s="72">
        <v>57.5</v>
      </c>
      <c r="J42" s="72"/>
      <c r="K42" s="1" t="s">
        <v>101</v>
      </c>
    </row>
    <row r="43" spans="2:11" ht="12.75" outlineLevel="3">
      <c r="B43" s="70"/>
      <c r="C43" s="71" t="s">
        <v>64</v>
      </c>
      <c r="D43" s="91" t="s">
        <v>102</v>
      </c>
      <c r="E43" s="69" t="s">
        <v>44</v>
      </c>
      <c r="F43" s="72">
        <v>10</v>
      </c>
      <c r="G43" s="72"/>
      <c r="H43" s="72">
        <v>215</v>
      </c>
      <c r="I43" s="72">
        <v>199.5</v>
      </c>
      <c r="J43" s="72"/>
      <c r="K43" s="1" t="s">
        <v>103</v>
      </c>
    </row>
    <row r="44" spans="2:11" ht="12.75" outlineLevel="3">
      <c r="B44" s="70"/>
      <c r="C44" s="71" t="s">
        <v>64</v>
      </c>
      <c r="D44" s="91" t="s">
        <v>104</v>
      </c>
      <c r="E44" s="69" t="s">
        <v>44</v>
      </c>
      <c r="F44" s="72">
        <v>50</v>
      </c>
      <c r="G44" s="72"/>
      <c r="H44" s="72">
        <v>95</v>
      </c>
      <c r="I44" s="72">
        <v>90.8</v>
      </c>
      <c r="J44" s="72"/>
      <c r="K44" s="1" t="s">
        <v>105</v>
      </c>
    </row>
    <row r="45" spans="2:10" ht="12.75" outlineLevel="1">
      <c r="B45" s="67"/>
      <c r="C45" s="68"/>
      <c r="D45" s="90" t="s">
        <v>106</v>
      </c>
      <c r="E45" s="65"/>
      <c r="F45" s="65"/>
      <c r="G45" s="65"/>
      <c r="H45" s="65"/>
      <c r="I45" s="65"/>
      <c r="J45" s="66"/>
    </row>
    <row r="46" spans="2:11" ht="12.75" outlineLevel="2">
      <c r="B46" s="70" t="s">
        <v>107</v>
      </c>
      <c r="C46" s="71" t="s">
        <v>108</v>
      </c>
      <c r="D46" s="91" t="s">
        <v>109</v>
      </c>
      <c r="E46" s="69" t="s">
        <v>110</v>
      </c>
      <c r="F46" s="72">
        <v>100</v>
      </c>
      <c r="G46" s="72"/>
      <c r="H46" s="72">
        <v>15</v>
      </c>
      <c r="I46" s="72">
        <v>11.08</v>
      </c>
      <c r="J46" s="72"/>
      <c r="K46" s="1" t="s">
        <v>111</v>
      </c>
    </row>
    <row r="47" spans="2:11" ht="12.75" outlineLevel="2">
      <c r="B47" s="70"/>
      <c r="C47" s="71" t="s">
        <v>112</v>
      </c>
      <c r="D47" s="91" t="s">
        <v>113</v>
      </c>
      <c r="E47" s="69" t="s">
        <v>114</v>
      </c>
      <c r="F47" s="72">
        <v>1</v>
      </c>
      <c r="G47" s="72"/>
      <c r="H47" s="72">
        <v>2</v>
      </c>
      <c r="I47" s="72">
        <v>1.7000000000000002</v>
      </c>
      <c r="J47" s="72"/>
      <c r="K47" s="1" t="s">
        <v>115</v>
      </c>
    </row>
    <row r="48" spans="2:10" ht="12.75">
      <c r="B48" s="67"/>
      <c r="C48" s="68"/>
      <c r="D48" s="90" t="s">
        <v>116</v>
      </c>
      <c r="E48" s="65"/>
      <c r="F48" s="65"/>
      <c r="G48" s="65"/>
      <c r="H48" s="65"/>
      <c r="I48" s="65"/>
      <c r="J48" s="66"/>
    </row>
    <row r="49" spans="2:10" ht="12.75" outlineLevel="1">
      <c r="B49" s="67"/>
      <c r="C49" s="68"/>
      <c r="D49" s="90" t="s">
        <v>117</v>
      </c>
      <c r="E49" s="65"/>
      <c r="F49" s="65"/>
      <c r="G49" s="65"/>
      <c r="H49" s="65"/>
      <c r="I49" s="65"/>
      <c r="J49" s="66"/>
    </row>
    <row r="50" spans="2:11" ht="12.75" outlineLevel="2">
      <c r="B50" s="70" t="s">
        <v>118</v>
      </c>
      <c r="C50" s="71" t="s">
        <v>117</v>
      </c>
      <c r="D50" s="91" t="s">
        <v>119</v>
      </c>
      <c r="E50" s="69" t="s">
        <v>110</v>
      </c>
      <c r="F50" s="72">
        <v>1</v>
      </c>
      <c r="G50" s="72"/>
      <c r="H50" s="72">
        <v>38</v>
      </c>
      <c r="I50" s="72">
        <v>29.6</v>
      </c>
      <c r="J50" s="72"/>
      <c r="K50" s="1" t="s">
        <v>120</v>
      </c>
    </row>
    <row r="51" spans="2:11" ht="12.75" outlineLevel="2">
      <c r="B51" s="70" t="s">
        <v>121</v>
      </c>
      <c r="C51" s="71" t="s">
        <v>117</v>
      </c>
      <c r="D51" s="91" t="s">
        <v>122</v>
      </c>
      <c r="E51" s="69" t="s">
        <v>110</v>
      </c>
      <c r="F51" s="72">
        <v>1</v>
      </c>
      <c r="G51" s="72"/>
      <c r="H51" s="72">
        <v>38</v>
      </c>
      <c r="I51" s="72">
        <v>29.6</v>
      </c>
      <c r="J51" s="72"/>
      <c r="K51" s="1" t="s">
        <v>123</v>
      </c>
    </row>
    <row r="52" spans="2:11" ht="12.75" outlineLevel="2">
      <c r="B52" s="70" t="s">
        <v>124</v>
      </c>
      <c r="C52" s="71" t="s">
        <v>117</v>
      </c>
      <c r="D52" s="91" t="s">
        <v>125</v>
      </c>
      <c r="E52" s="69" t="s">
        <v>110</v>
      </c>
      <c r="F52" s="72">
        <v>1</v>
      </c>
      <c r="G52" s="72"/>
      <c r="H52" s="72">
        <v>40</v>
      </c>
      <c r="I52" s="72">
        <v>31.95</v>
      </c>
      <c r="J52" s="72"/>
      <c r="K52" s="1" t="s">
        <v>126</v>
      </c>
    </row>
    <row r="53" spans="2:11" ht="12.75" outlineLevel="2">
      <c r="B53" s="70" t="s">
        <v>127</v>
      </c>
      <c r="C53" s="71" t="s">
        <v>117</v>
      </c>
      <c r="D53" s="91" t="s">
        <v>128</v>
      </c>
      <c r="E53" s="69" t="s">
        <v>110</v>
      </c>
      <c r="F53" s="72">
        <v>1</v>
      </c>
      <c r="G53" s="72"/>
      <c r="H53" s="72">
        <v>40</v>
      </c>
      <c r="I53" s="72">
        <v>31.4</v>
      </c>
      <c r="J53" s="72"/>
      <c r="K53" s="1" t="s">
        <v>129</v>
      </c>
    </row>
    <row r="54" spans="2:11" ht="12.75" outlineLevel="2">
      <c r="B54" s="70" t="s">
        <v>130</v>
      </c>
      <c r="C54" s="71" t="s">
        <v>117</v>
      </c>
      <c r="D54" s="91" t="s">
        <v>131</v>
      </c>
      <c r="E54" s="69" t="s">
        <v>110</v>
      </c>
      <c r="F54" s="72">
        <v>1</v>
      </c>
      <c r="G54" s="72"/>
      <c r="H54" s="72">
        <v>40</v>
      </c>
      <c r="I54" s="72">
        <v>29.5</v>
      </c>
      <c r="J54" s="72"/>
      <c r="K54" s="1" t="s">
        <v>132</v>
      </c>
    </row>
    <row r="55" spans="2:11" ht="12.75" outlineLevel="2">
      <c r="B55" s="70" t="s">
        <v>133</v>
      </c>
      <c r="C55" s="71" t="s">
        <v>117</v>
      </c>
      <c r="D55" s="91" t="s">
        <v>134</v>
      </c>
      <c r="E55" s="69" t="s">
        <v>110</v>
      </c>
      <c r="F55" s="72">
        <v>1</v>
      </c>
      <c r="G55" s="72"/>
      <c r="H55" s="72">
        <v>15</v>
      </c>
      <c r="I55" s="72">
        <v>11.4</v>
      </c>
      <c r="J55" s="72"/>
      <c r="K55" s="1" t="s">
        <v>135</v>
      </c>
    </row>
    <row r="56" spans="2:11" ht="12.75" outlineLevel="2">
      <c r="B56" s="70" t="s">
        <v>136</v>
      </c>
      <c r="C56" s="71" t="s">
        <v>117</v>
      </c>
      <c r="D56" s="91" t="s">
        <v>137</v>
      </c>
      <c r="E56" s="69" t="s">
        <v>110</v>
      </c>
      <c r="F56" s="72">
        <v>1</v>
      </c>
      <c r="G56" s="72"/>
      <c r="H56" s="72">
        <v>18</v>
      </c>
      <c r="I56" s="72">
        <v>15</v>
      </c>
      <c r="J56" s="72"/>
      <c r="K56" s="1" t="s">
        <v>138</v>
      </c>
    </row>
    <row r="57" spans="2:11" ht="12.75" outlineLevel="2">
      <c r="B57" s="70" t="s">
        <v>139</v>
      </c>
      <c r="C57" s="71" t="s">
        <v>117</v>
      </c>
      <c r="D57" s="91" t="s">
        <v>140</v>
      </c>
      <c r="E57" s="69" t="s">
        <v>110</v>
      </c>
      <c r="F57" s="72">
        <v>1</v>
      </c>
      <c r="G57" s="72"/>
      <c r="H57" s="72">
        <v>15</v>
      </c>
      <c r="I57" s="72">
        <v>11.4</v>
      </c>
      <c r="J57" s="72"/>
      <c r="K57" s="1" t="s">
        <v>141</v>
      </c>
    </row>
    <row r="58" spans="2:11" ht="12.75" outlineLevel="2">
      <c r="B58" s="70" t="s">
        <v>142</v>
      </c>
      <c r="C58" s="71" t="s">
        <v>117</v>
      </c>
      <c r="D58" s="91" t="s">
        <v>143</v>
      </c>
      <c r="E58" s="69" t="s">
        <v>110</v>
      </c>
      <c r="F58" s="72">
        <v>1</v>
      </c>
      <c r="G58" s="72"/>
      <c r="H58" s="72">
        <v>16</v>
      </c>
      <c r="I58" s="72">
        <v>13</v>
      </c>
      <c r="J58" s="72"/>
      <c r="K58" s="1" t="s">
        <v>144</v>
      </c>
    </row>
    <row r="59" spans="2:11" ht="12.75" outlineLevel="2">
      <c r="B59" s="70" t="s">
        <v>145</v>
      </c>
      <c r="C59" s="71" t="s">
        <v>117</v>
      </c>
      <c r="D59" s="91" t="s">
        <v>146</v>
      </c>
      <c r="E59" s="69" t="s">
        <v>110</v>
      </c>
      <c r="F59" s="72">
        <v>1</v>
      </c>
      <c r="G59" s="72"/>
      <c r="H59" s="72">
        <v>16</v>
      </c>
      <c r="I59" s="72">
        <v>12.7</v>
      </c>
      <c r="J59" s="72"/>
      <c r="K59" s="1" t="s">
        <v>147</v>
      </c>
    </row>
    <row r="60" spans="2:11" ht="12.75" outlineLevel="2">
      <c r="B60" s="70" t="s">
        <v>130</v>
      </c>
      <c r="C60" s="71" t="s">
        <v>117</v>
      </c>
      <c r="D60" s="91" t="s">
        <v>148</v>
      </c>
      <c r="E60" s="69" t="s">
        <v>110</v>
      </c>
      <c r="F60" s="72">
        <v>1</v>
      </c>
      <c r="G60" s="72"/>
      <c r="H60" s="72">
        <v>18</v>
      </c>
      <c r="I60" s="72">
        <v>14.7</v>
      </c>
      <c r="J60" s="72"/>
      <c r="K60" s="1" t="s">
        <v>149</v>
      </c>
    </row>
    <row r="61" spans="2:11" ht="12.75" outlineLevel="2">
      <c r="B61" s="70" t="s">
        <v>150</v>
      </c>
      <c r="C61" s="71" t="s">
        <v>117</v>
      </c>
      <c r="D61" s="91" t="s">
        <v>151</v>
      </c>
      <c r="E61" s="69" t="s">
        <v>110</v>
      </c>
      <c r="F61" s="72">
        <v>1</v>
      </c>
      <c r="G61" s="72"/>
      <c r="H61" s="72">
        <v>85</v>
      </c>
      <c r="I61" s="72">
        <v>77</v>
      </c>
      <c r="J61" s="72"/>
      <c r="K61" s="1" t="s">
        <v>152</v>
      </c>
    </row>
    <row r="62" spans="2:11" ht="12.75" outlineLevel="2">
      <c r="B62" s="70" t="s">
        <v>136</v>
      </c>
      <c r="C62" s="71" t="s">
        <v>117</v>
      </c>
      <c r="D62" s="91" t="s">
        <v>153</v>
      </c>
      <c r="E62" s="69" t="s">
        <v>110</v>
      </c>
      <c r="F62" s="72">
        <v>1</v>
      </c>
      <c r="G62" s="72"/>
      <c r="H62" s="72">
        <v>75</v>
      </c>
      <c r="I62" s="72">
        <v>65.7</v>
      </c>
      <c r="J62" s="72"/>
      <c r="K62" s="1" t="s">
        <v>154</v>
      </c>
    </row>
    <row r="63" spans="2:11" ht="12.75" outlineLevel="2">
      <c r="B63" s="70" t="s">
        <v>127</v>
      </c>
      <c r="C63" s="71" t="s">
        <v>117</v>
      </c>
      <c r="D63" s="91" t="s">
        <v>155</v>
      </c>
      <c r="E63" s="69" t="s">
        <v>110</v>
      </c>
      <c r="F63" s="72">
        <v>1</v>
      </c>
      <c r="G63" s="72"/>
      <c r="H63" s="72">
        <v>76</v>
      </c>
      <c r="I63" s="72">
        <v>66.8</v>
      </c>
      <c r="J63" s="72"/>
      <c r="K63" s="1" t="s">
        <v>156</v>
      </c>
    </row>
    <row r="64" spans="2:11" ht="12.75" outlineLevel="2">
      <c r="B64" s="70" t="s">
        <v>130</v>
      </c>
      <c r="C64" s="71" t="s">
        <v>117</v>
      </c>
      <c r="D64" s="91" t="s">
        <v>157</v>
      </c>
      <c r="E64" s="69" t="s">
        <v>110</v>
      </c>
      <c r="F64" s="72">
        <v>1</v>
      </c>
      <c r="G64" s="72"/>
      <c r="H64" s="72">
        <v>75</v>
      </c>
      <c r="I64" s="72">
        <v>65.6</v>
      </c>
      <c r="J64" s="72"/>
      <c r="K64" s="1" t="s">
        <v>158</v>
      </c>
    </row>
    <row r="65" spans="2:11" ht="12.75" outlineLevel="2">
      <c r="B65" s="70" t="s">
        <v>159</v>
      </c>
      <c r="C65" s="71" t="s">
        <v>117</v>
      </c>
      <c r="D65" s="91" t="s">
        <v>160</v>
      </c>
      <c r="E65" s="69" t="s">
        <v>110</v>
      </c>
      <c r="F65" s="72">
        <v>1</v>
      </c>
      <c r="G65" s="72"/>
      <c r="H65" s="72">
        <v>18</v>
      </c>
      <c r="I65" s="72">
        <v>0</v>
      </c>
      <c r="J65" s="72"/>
      <c r="K65" s="1" t="s">
        <v>161</v>
      </c>
    </row>
    <row r="66" spans="2:11" ht="12.75" outlineLevel="2">
      <c r="B66" s="70">
        <v>69262</v>
      </c>
      <c r="C66" s="71" t="s">
        <v>117</v>
      </c>
      <c r="D66" s="91" t="s">
        <v>162</v>
      </c>
      <c r="E66" s="69" t="s">
        <v>110</v>
      </c>
      <c r="F66" s="72">
        <v>1</v>
      </c>
      <c r="G66" s="72"/>
      <c r="H66" s="72">
        <v>17</v>
      </c>
      <c r="I66" s="72">
        <v>12.5</v>
      </c>
      <c r="J66" s="72"/>
      <c r="K66" s="1" t="s">
        <v>163</v>
      </c>
    </row>
    <row r="67" spans="2:11" ht="12.75" outlineLevel="2">
      <c r="B67" s="70" t="s">
        <v>133</v>
      </c>
      <c r="C67" s="71" t="s">
        <v>117</v>
      </c>
      <c r="D67" s="91" t="s">
        <v>164</v>
      </c>
      <c r="E67" s="69" t="s">
        <v>110</v>
      </c>
      <c r="F67" s="72">
        <v>1</v>
      </c>
      <c r="G67" s="72"/>
      <c r="H67" s="72">
        <v>17</v>
      </c>
      <c r="I67" s="72">
        <v>12.8</v>
      </c>
      <c r="J67" s="72"/>
      <c r="K67" s="1" t="s">
        <v>165</v>
      </c>
    </row>
    <row r="68" spans="2:11" ht="12.75" outlineLevel="2">
      <c r="B68" s="70" t="s">
        <v>139</v>
      </c>
      <c r="C68" s="71" t="s">
        <v>117</v>
      </c>
      <c r="D68" s="91" t="s">
        <v>166</v>
      </c>
      <c r="E68" s="69" t="s">
        <v>110</v>
      </c>
      <c r="F68" s="72">
        <v>1</v>
      </c>
      <c r="G68" s="72"/>
      <c r="H68" s="72">
        <v>17</v>
      </c>
      <c r="I68" s="72">
        <v>12.8</v>
      </c>
      <c r="J68" s="72"/>
      <c r="K68" s="1" t="s">
        <v>167</v>
      </c>
    </row>
    <row r="69" spans="2:11" ht="12.75" outlineLevel="2">
      <c r="B69" s="70" t="s">
        <v>142</v>
      </c>
      <c r="C69" s="71" t="s">
        <v>117</v>
      </c>
      <c r="D69" s="91" t="s">
        <v>168</v>
      </c>
      <c r="E69" s="69" t="s">
        <v>110</v>
      </c>
      <c r="F69" s="72">
        <v>1</v>
      </c>
      <c r="G69" s="72"/>
      <c r="H69" s="72">
        <v>18.5</v>
      </c>
      <c r="I69" s="72">
        <v>14.2</v>
      </c>
      <c r="J69" s="72"/>
      <c r="K69" s="1" t="s">
        <v>169</v>
      </c>
    </row>
    <row r="70" spans="2:11" ht="12.75" outlineLevel="2">
      <c r="B70" s="70" t="s">
        <v>130</v>
      </c>
      <c r="C70" s="71" t="s">
        <v>117</v>
      </c>
      <c r="D70" s="91" t="s">
        <v>170</v>
      </c>
      <c r="E70" s="69" t="s">
        <v>110</v>
      </c>
      <c r="F70" s="72">
        <v>1</v>
      </c>
      <c r="G70" s="72"/>
      <c r="H70" s="72">
        <v>19</v>
      </c>
      <c r="I70" s="72">
        <v>15</v>
      </c>
      <c r="J70" s="72"/>
      <c r="K70" s="1" t="s">
        <v>171</v>
      </c>
    </row>
    <row r="71" spans="2:11" ht="12.75" outlineLevel="2">
      <c r="B71" s="70" t="s">
        <v>172</v>
      </c>
      <c r="C71" s="71" t="s">
        <v>117</v>
      </c>
      <c r="D71" s="91" t="s">
        <v>173</v>
      </c>
      <c r="E71" s="69" t="s">
        <v>110</v>
      </c>
      <c r="F71" s="72">
        <v>1</v>
      </c>
      <c r="G71" s="72"/>
      <c r="H71" s="72">
        <v>20</v>
      </c>
      <c r="I71" s="72">
        <v>15.9</v>
      </c>
      <c r="J71" s="72"/>
      <c r="K71" s="1" t="s">
        <v>174</v>
      </c>
    </row>
    <row r="72" spans="2:11" ht="12.75" outlineLevel="2">
      <c r="B72" s="70" t="s">
        <v>175</v>
      </c>
      <c r="C72" s="71" t="s">
        <v>117</v>
      </c>
      <c r="D72" s="91" t="s">
        <v>176</v>
      </c>
      <c r="E72" s="69" t="s">
        <v>110</v>
      </c>
      <c r="F72" s="72">
        <v>1</v>
      </c>
      <c r="G72" s="72"/>
      <c r="H72" s="72">
        <v>20</v>
      </c>
      <c r="I72" s="72">
        <v>15.2</v>
      </c>
      <c r="J72" s="72"/>
      <c r="K72" s="1" t="s">
        <v>177</v>
      </c>
    </row>
    <row r="73" spans="2:11" ht="12.75" outlineLevel="2">
      <c r="B73" s="70" t="s">
        <v>142</v>
      </c>
      <c r="C73" s="71" t="s">
        <v>117</v>
      </c>
      <c r="D73" s="91" t="s">
        <v>178</v>
      </c>
      <c r="E73" s="69" t="s">
        <v>110</v>
      </c>
      <c r="F73" s="72">
        <v>1</v>
      </c>
      <c r="G73" s="72"/>
      <c r="H73" s="72">
        <v>20.5</v>
      </c>
      <c r="I73" s="72">
        <v>16.7</v>
      </c>
      <c r="J73" s="72"/>
      <c r="K73" s="1" t="s">
        <v>179</v>
      </c>
    </row>
    <row r="74" spans="2:11" ht="12.75" outlineLevel="2">
      <c r="B74" s="70" t="s">
        <v>180</v>
      </c>
      <c r="C74" s="71" t="s">
        <v>117</v>
      </c>
      <c r="D74" s="91" t="s">
        <v>181</v>
      </c>
      <c r="E74" s="69" t="s">
        <v>110</v>
      </c>
      <c r="F74" s="72">
        <v>1</v>
      </c>
      <c r="G74" s="72"/>
      <c r="H74" s="72">
        <v>22</v>
      </c>
      <c r="I74" s="72">
        <v>17.3</v>
      </c>
      <c r="J74" s="72"/>
      <c r="K74" s="1" t="s">
        <v>182</v>
      </c>
    </row>
    <row r="75" spans="2:11" ht="12.75" outlineLevel="2">
      <c r="B75" s="70" t="s">
        <v>130</v>
      </c>
      <c r="C75" s="71" t="s">
        <v>117</v>
      </c>
      <c r="D75" s="91" t="s">
        <v>183</v>
      </c>
      <c r="E75" s="69" t="s">
        <v>110</v>
      </c>
      <c r="F75" s="72">
        <v>1</v>
      </c>
      <c r="G75" s="72"/>
      <c r="H75" s="72">
        <v>20.5</v>
      </c>
      <c r="I75" s="72">
        <v>15.8</v>
      </c>
      <c r="J75" s="72"/>
      <c r="K75" s="1" t="s">
        <v>184</v>
      </c>
    </row>
    <row r="76" spans="2:11" ht="12.75" outlineLevel="2">
      <c r="B76" s="70">
        <v>49173</v>
      </c>
      <c r="C76" s="71" t="s">
        <v>117</v>
      </c>
      <c r="D76" s="91" t="s">
        <v>185</v>
      </c>
      <c r="E76" s="69" t="s">
        <v>110</v>
      </c>
      <c r="F76" s="72">
        <v>1</v>
      </c>
      <c r="G76" s="72"/>
      <c r="H76" s="72">
        <v>22</v>
      </c>
      <c r="I76" s="72">
        <v>16</v>
      </c>
      <c r="J76" s="72"/>
      <c r="K76" s="1" t="s">
        <v>186</v>
      </c>
    </row>
    <row r="77" spans="2:11" ht="12.75" outlineLevel="2">
      <c r="B77" s="70">
        <v>69263</v>
      </c>
      <c r="C77" s="71" t="s">
        <v>117</v>
      </c>
      <c r="D77" s="91" t="s">
        <v>187</v>
      </c>
      <c r="E77" s="69" t="s">
        <v>110</v>
      </c>
      <c r="F77" s="72">
        <v>1</v>
      </c>
      <c r="G77" s="72"/>
      <c r="H77" s="72">
        <v>23</v>
      </c>
      <c r="I77" s="72">
        <v>17.5</v>
      </c>
      <c r="J77" s="72"/>
      <c r="K77" s="1" t="s">
        <v>188</v>
      </c>
    </row>
    <row r="78" spans="2:11" ht="12.75" outlineLevel="2">
      <c r="B78" s="70" t="s">
        <v>133</v>
      </c>
      <c r="C78" s="71" t="s">
        <v>117</v>
      </c>
      <c r="D78" s="91" t="s">
        <v>189</v>
      </c>
      <c r="E78" s="69" t="s">
        <v>110</v>
      </c>
      <c r="F78" s="72">
        <v>1</v>
      </c>
      <c r="G78" s="72"/>
      <c r="H78" s="72">
        <v>22</v>
      </c>
      <c r="I78" s="72">
        <v>14.2</v>
      </c>
      <c r="J78" s="72"/>
      <c r="K78" s="1" t="s">
        <v>190</v>
      </c>
    </row>
    <row r="79" spans="2:11" ht="12.75" outlineLevel="2">
      <c r="B79" s="70" t="s">
        <v>121</v>
      </c>
      <c r="C79" s="71" t="s">
        <v>117</v>
      </c>
      <c r="D79" s="91" t="s">
        <v>191</v>
      </c>
      <c r="E79" s="69" t="s">
        <v>110</v>
      </c>
      <c r="F79" s="72">
        <v>1</v>
      </c>
      <c r="G79" s="72"/>
      <c r="H79" s="72">
        <v>22</v>
      </c>
      <c r="I79" s="72">
        <v>14.3</v>
      </c>
      <c r="J79" s="72"/>
      <c r="K79" s="1" t="s">
        <v>192</v>
      </c>
    </row>
    <row r="80" spans="2:11" ht="12.75" outlineLevel="2">
      <c r="B80" s="70" t="s">
        <v>139</v>
      </c>
      <c r="C80" s="71" t="s">
        <v>117</v>
      </c>
      <c r="D80" s="91" t="s">
        <v>193</v>
      </c>
      <c r="E80" s="69" t="s">
        <v>110</v>
      </c>
      <c r="F80" s="72">
        <v>1</v>
      </c>
      <c r="G80" s="72"/>
      <c r="H80" s="72">
        <v>22</v>
      </c>
      <c r="I80" s="72">
        <v>14</v>
      </c>
      <c r="J80" s="72"/>
      <c r="K80" s="1" t="s">
        <v>194</v>
      </c>
    </row>
    <row r="81" spans="2:11" ht="12.75" outlineLevel="2">
      <c r="B81" s="70" t="s">
        <v>195</v>
      </c>
      <c r="C81" s="71" t="s">
        <v>117</v>
      </c>
      <c r="D81" s="91" t="s">
        <v>196</v>
      </c>
      <c r="E81" s="69" t="s">
        <v>110</v>
      </c>
      <c r="F81" s="72">
        <v>1</v>
      </c>
      <c r="G81" s="72"/>
      <c r="H81" s="72">
        <v>22</v>
      </c>
      <c r="I81" s="72">
        <v>15</v>
      </c>
      <c r="J81" s="72"/>
      <c r="K81" s="1" t="s">
        <v>197</v>
      </c>
    </row>
    <row r="82" spans="2:11" ht="12.75" outlineLevel="2">
      <c r="B82" s="70" t="s">
        <v>130</v>
      </c>
      <c r="C82" s="71" t="s">
        <v>117</v>
      </c>
      <c r="D82" s="91" t="s">
        <v>198</v>
      </c>
      <c r="E82" s="69" t="s">
        <v>110</v>
      </c>
      <c r="F82" s="72">
        <v>1</v>
      </c>
      <c r="G82" s="72"/>
      <c r="H82" s="72">
        <v>22</v>
      </c>
      <c r="I82" s="72">
        <v>14.3</v>
      </c>
      <c r="J82" s="72"/>
      <c r="K82" s="1" t="s">
        <v>199</v>
      </c>
    </row>
    <row r="83" spans="2:11" ht="12.75" outlineLevel="2">
      <c r="B83" s="70">
        <v>49065</v>
      </c>
      <c r="C83" s="71" t="s">
        <v>117</v>
      </c>
      <c r="D83" s="91" t="s">
        <v>200</v>
      </c>
      <c r="E83" s="69" t="s">
        <v>110</v>
      </c>
      <c r="F83" s="72">
        <v>1</v>
      </c>
      <c r="G83" s="72"/>
      <c r="H83" s="72">
        <v>20</v>
      </c>
      <c r="I83" s="72">
        <v>15.4</v>
      </c>
      <c r="J83" s="72"/>
      <c r="K83" s="1" t="s">
        <v>201</v>
      </c>
    </row>
    <row r="84" spans="2:11" ht="12.75" outlineLevel="2">
      <c r="B84" s="70" t="s">
        <v>202</v>
      </c>
      <c r="C84" s="71" t="s">
        <v>117</v>
      </c>
      <c r="D84" s="91" t="s">
        <v>203</v>
      </c>
      <c r="E84" s="69" t="s">
        <v>110</v>
      </c>
      <c r="F84" s="72">
        <v>1</v>
      </c>
      <c r="G84" s="72"/>
      <c r="H84" s="72">
        <v>25</v>
      </c>
      <c r="I84" s="72">
        <v>18.6</v>
      </c>
      <c r="J84" s="72"/>
      <c r="K84" s="1" t="s">
        <v>204</v>
      </c>
    </row>
    <row r="85" spans="2:11" ht="12.75" outlineLevel="2">
      <c r="B85" s="70" t="s">
        <v>202</v>
      </c>
      <c r="C85" s="71" t="s">
        <v>117</v>
      </c>
      <c r="D85" s="91" t="s">
        <v>205</v>
      </c>
      <c r="E85" s="69" t="s">
        <v>110</v>
      </c>
      <c r="F85" s="72">
        <v>1</v>
      </c>
      <c r="G85" s="72"/>
      <c r="H85" s="72">
        <v>25</v>
      </c>
      <c r="I85" s="72">
        <v>18.6</v>
      </c>
      <c r="J85" s="72"/>
      <c r="K85" s="1" t="s">
        <v>206</v>
      </c>
    </row>
    <row r="86" spans="2:11" ht="12.75" outlineLevel="2">
      <c r="B86" s="70" t="s">
        <v>121</v>
      </c>
      <c r="C86" s="71" t="s">
        <v>117</v>
      </c>
      <c r="D86" s="91" t="s">
        <v>207</v>
      </c>
      <c r="E86" s="69" t="s">
        <v>110</v>
      </c>
      <c r="F86" s="72">
        <v>1</v>
      </c>
      <c r="G86" s="72"/>
      <c r="H86" s="72">
        <v>25</v>
      </c>
      <c r="I86" s="72">
        <v>17.5</v>
      </c>
      <c r="J86" s="72"/>
      <c r="K86" s="1" t="s">
        <v>208</v>
      </c>
    </row>
    <row r="87" spans="2:11" ht="12.75" outlineLevel="2">
      <c r="B87" s="70" t="s">
        <v>209</v>
      </c>
      <c r="C87" s="71" t="s">
        <v>117</v>
      </c>
      <c r="D87" s="91" t="s">
        <v>210</v>
      </c>
      <c r="E87" s="69" t="s">
        <v>110</v>
      </c>
      <c r="F87" s="72">
        <v>1</v>
      </c>
      <c r="G87" s="72"/>
      <c r="H87" s="72">
        <v>27</v>
      </c>
      <c r="I87" s="72">
        <v>21.1</v>
      </c>
      <c r="J87" s="72"/>
      <c r="K87" s="1" t="s">
        <v>211</v>
      </c>
    </row>
    <row r="88" spans="2:11" ht="12.75" outlineLevel="2">
      <c r="B88" s="70" t="s">
        <v>212</v>
      </c>
      <c r="C88" s="71" t="s">
        <v>117</v>
      </c>
      <c r="D88" s="91" t="s">
        <v>213</v>
      </c>
      <c r="E88" s="69" t="s">
        <v>110</v>
      </c>
      <c r="F88" s="72">
        <v>1</v>
      </c>
      <c r="G88" s="72"/>
      <c r="H88" s="72">
        <v>25</v>
      </c>
      <c r="I88" s="72">
        <v>18.6</v>
      </c>
      <c r="J88" s="72"/>
      <c r="K88" s="1" t="s">
        <v>214</v>
      </c>
    </row>
    <row r="89" spans="2:11" ht="12.75" outlineLevel="2">
      <c r="B89" s="70" t="s">
        <v>130</v>
      </c>
      <c r="C89" s="71" t="s">
        <v>117</v>
      </c>
      <c r="D89" s="91" t="s">
        <v>215</v>
      </c>
      <c r="E89" s="69" t="s">
        <v>110</v>
      </c>
      <c r="F89" s="72">
        <v>1</v>
      </c>
      <c r="G89" s="72"/>
      <c r="H89" s="72">
        <v>25</v>
      </c>
      <c r="I89" s="72">
        <v>18.6</v>
      </c>
      <c r="J89" s="72"/>
      <c r="K89" s="1" t="s">
        <v>216</v>
      </c>
    </row>
    <row r="90" spans="2:11" ht="12.75" outlineLevel="2">
      <c r="B90" s="70">
        <v>49174</v>
      </c>
      <c r="C90" s="71" t="s">
        <v>117</v>
      </c>
      <c r="D90" s="91" t="s">
        <v>217</v>
      </c>
      <c r="E90" s="69" t="s">
        <v>110</v>
      </c>
      <c r="F90" s="72">
        <v>1</v>
      </c>
      <c r="G90" s="72"/>
      <c r="H90" s="72">
        <v>25</v>
      </c>
      <c r="I90" s="72">
        <v>18.4</v>
      </c>
      <c r="J90" s="72"/>
      <c r="K90" s="1" t="s">
        <v>218</v>
      </c>
    </row>
    <row r="91" spans="2:11" ht="12.75" outlineLevel="2">
      <c r="B91" s="70" t="s">
        <v>142</v>
      </c>
      <c r="C91" s="71" t="s">
        <v>117</v>
      </c>
      <c r="D91" s="91" t="s">
        <v>219</v>
      </c>
      <c r="E91" s="69" t="s">
        <v>110</v>
      </c>
      <c r="F91" s="72">
        <v>1</v>
      </c>
      <c r="G91" s="72"/>
      <c r="H91" s="72">
        <v>12</v>
      </c>
      <c r="I91" s="72">
        <v>10.35</v>
      </c>
      <c r="J91" s="72"/>
      <c r="K91" s="1" t="s">
        <v>220</v>
      </c>
    </row>
    <row r="92" spans="2:11" ht="12.75" outlineLevel="2">
      <c r="B92" s="70" t="s">
        <v>145</v>
      </c>
      <c r="C92" s="71" t="s">
        <v>117</v>
      </c>
      <c r="D92" s="91" t="s">
        <v>221</v>
      </c>
      <c r="E92" s="69" t="s">
        <v>110</v>
      </c>
      <c r="F92" s="72">
        <v>1</v>
      </c>
      <c r="G92" s="72"/>
      <c r="H92" s="72">
        <v>12</v>
      </c>
      <c r="I92" s="72">
        <v>10</v>
      </c>
      <c r="J92" s="72"/>
      <c r="K92" s="1" t="s">
        <v>222</v>
      </c>
    </row>
    <row r="93" spans="2:10" ht="12.75" outlineLevel="1">
      <c r="B93" s="67"/>
      <c r="C93" s="68"/>
      <c r="D93" s="90" t="s">
        <v>223</v>
      </c>
      <c r="E93" s="65"/>
      <c r="F93" s="65"/>
      <c r="G93" s="65"/>
      <c r="H93" s="65"/>
      <c r="I93" s="65"/>
      <c r="J93" s="66"/>
    </row>
    <row r="94" spans="2:10" ht="12.75" outlineLevel="2">
      <c r="B94" s="67"/>
      <c r="C94" s="68"/>
      <c r="D94" s="90" t="s">
        <v>224</v>
      </c>
      <c r="E94" s="65"/>
      <c r="F94" s="65"/>
      <c r="G94" s="65"/>
      <c r="H94" s="65"/>
      <c r="I94" s="65"/>
      <c r="J94" s="66"/>
    </row>
    <row r="95" spans="2:11" ht="12.75" outlineLevel="3">
      <c r="B95" s="70" t="s">
        <v>225</v>
      </c>
      <c r="C95" s="71" t="s">
        <v>224</v>
      </c>
      <c r="D95" s="91" t="s">
        <v>226</v>
      </c>
      <c r="E95" s="69" t="s">
        <v>110</v>
      </c>
      <c r="F95" s="72">
        <v>1</v>
      </c>
      <c r="G95" s="72"/>
      <c r="H95" s="72">
        <v>17</v>
      </c>
      <c r="I95" s="72">
        <v>14</v>
      </c>
      <c r="J95" s="72"/>
      <c r="K95" s="1" t="s">
        <v>227</v>
      </c>
    </row>
    <row r="96" spans="2:11" ht="12.75" outlineLevel="3">
      <c r="B96" s="70" t="s">
        <v>228</v>
      </c>
      <c r="C96" s="71" t="s">
        <v>224</v>
      </c>
      <c r="D96" s="91" t="s">
        <v>229</v>
      </c>
      <c r="E96" s="69" t="s">
        <v>110</v>
      </c>
      <c r="F96" s="72">
        <v>1</v>
      </c>
      <c r="G96" s="72"/>
      <c r="H96" s="72">
        <v>22.8</v>
      </c>
      <c r="I96" s="72">
        <v>21.01</v>
      </c>
      <c r="J96" s="72"/>
      <c r="K96" s="1" t="s">
        <v>230</v>
      </c>
    </row>
    <row r="97" spans="2:11" ht="12.75" outlineLevel="3">
      <c r="B97" s="70" t="s">
        <v>231</v>
      </c>
      <c r="C97" s="71" t="s">
        <v>224</v>
      </c>
      <c r="D97" s="91" t="s">
        <v>232</v>
      </c>
      <c r="E97" s="69" t="s">
        <v>110</v>
      </c>
      <c r="F97" s="72">
        <v>1</v>
      </c>
      <c r="G97" s="72"/>
      <c r="H97" s="72">
        <v>25</v>
      </c>
      <c r="I97" s="72">
        <v>16.5</v>
      </c>
      <c r="J97" s="72"/>
      <c r="K97" s="1" t="s">
        <v>233</v>
      </c>
    </row>
    <row r="98" spans="2:10" ht="12.75">
      <c r="B98" s="67"/>
      <c r="C98" s="68"/>
      <c r="D98" s="90" t="s">
        <v>234</v>
      </c>
      <c r="E98" s="65"/>
      <c r="F98" s="65"/>
      <c r="G98" s="65"/>
      <c r="H98" s="65"/>
      <c r="I98" s="65"/>
      <c r="J98" s="66"/>
    </row>
    <row r="99" spans="2:10" ht="12.75" outlineLevel="1">
      <c r="B99" s="67"/>
      <c r="C99" s="68"/>
      <c r="D99" s="90" t="s">
        <v>235</v>
      </c>
      <c r="E99" s="65"/>
      <c r="F99" s="65"/>
      <c r="G99" s="65"/>
      <c r="H99" s="65"/>
      <c r="I99" s="65"/>
      <c r="J99" s="66"/>
    </row>
    <row r="100" spans="2:10" ht="12.75" outlineLevel="2">
      <c r="B100" s="67"/>
      <c r="C100" s="68"/>
      <c r="D100" s="90" t="s">
        <v>236</v>
      </c>
      <c r="E100" s="65"/>
      <c r="F100" s="65"/>
      <c r="G100" s="65"/>
      <c r="H100" s="65"/>
      <c r="I100" s="65"/>
      <c r="J100" s="66"/>
    </row>
    <row r="101" spans="2:11" ht="12.75" outlineLevel="3">
      <c r="B101" s="70">
        <v>102017</v>
      </c>
      <c r="C101" s="71" t="s">
        <v>236</v>
      </c>
      <c r="D101" s="91" t="s">
        <v>237</v>
      </c>
      <c r="E101" s="69" t="s">
        <v>110</v>
      </c>
      <c r="F101" s="72">
        <v>1</v>
      </c>
      <c r="G101" s="72"/>
      <c r="H101" s="72">
        <v>30</v>
      </c>
      <c r="I101" s="72">
        <v>27.3</v>
      </c>
      <c r="J101" s="72"/>
      <c r="K101" s="1" t="s">
        <v>238</v>
      </c>
    </row>
    <row r="102" spans="2:11" ht="12.75" outlineLevel="3">
      <c r="B102" s="70">
        <v>102018</v>
      </c>
      <c r="C102" s="71" t="s">
        <v>236</v>
      </c>
      <c r="D102" s="91" t="s">
        <v>239</v>
      </c>
      <c r="E102" s="69" t="s">
        <v>110</v>
      </c>
      <c r="F102" s="72">
        <v>1</v>
      </c>
      <c r="G102" s="72"/>
      <c r="H102" s="72">
        <v>31</v>
      </c>
      <c r="I102" s="72">
        <v>28</v>
      </c>
      <c r="J102" s="72"/>
      <c r="K102" s="1" t="s">
        <v>240</v>
      </c>
    </row>
    <row r="103" spans="2:11" ht="12.75" outlineLevel="3">
      <c r="B103" s="70">
        <v>102055</v>
      </c>
      <c r="C103" s="71" t="s">
        <v>236</v>
      </c>
      <c r="D103" s="91" t="s">
        <v>241</v>
      </c>
      <c r="E103" s="69" t="s">
        <v>110</v>
      </c>
      <c r="F103" s="72">
        <v>1</v>
      </c>
      <c r="G103" s="72"/>
      <c r="H103" s="72">
        <v>34</v>
      </c>
      <c r="I103" s="72">
        <v>30.6</v>
      </c>
      <c r="J103" s="72"/>
      <c r="K103" s="1" t="s">
        <v>242</v>
      </c>
    </row>
    <row r="104" spans="2:11" ht="12.75" outlineLevel="3">
      <c r="B104" s="70">
        <v>102142</v>
      </c>
      <c r="C104" s="71" t="s">
        <v>236</v>
      </c>
      <c r="D104" s="91" t="s">
        <v>243</v>
      </c>
      <c r="E104" s="69" t="s">
        <v>110</v>
      </c>
      <c r="F104" s="72">
        <v>1</v>
      </c>
      <c r="G104" s="72"/>
      <c r="H104" s="72">
        <v>32</v>
      </c>
      <c r="I104" s="72">
        <v>28</v>
      </c>
      <c r="J104" s="72"/>
      <c r="K104" s="1" t="s">
        <v>244</v>
      </c>
    </row>
    <row r="105" spans="2:11" ht="12.75" outlineLevel="3">
      <c r="B105" s="70">
        <v>102169</v>
      </c>
      <c r="C105" s="71" t="s">
        <v>236</v>
      </c>
      <c r="D105" s="91" t="s">
        <v>245</v>
      </c>
      <c r="E105" s="69" t="s">
        <v>110</v>
      </c>
      <c r="F105" s="72">
        <v>1</v>
      </c>
      <c r="G105" s="72"/>
      <c r="H105" s="72">
        <v>23</v>
      </c>
      <c r="I105" s="72">
        <v>18.6</v>
      </c>
      <c r="J105" s="72"/>
      <c r="K105" s="1" t="s">
        <v>246</v>
      </c>
    </row>
    <row r="106" spans="2:11" ht="12.75" outlineLevel="3">
      <c r="B106" s="70">
        <v>102020</v>
      </c>
      <c r="C106" s="71" t="s">
        <v>236</v>
      </c>
      <c r="D106" s="91" t="s">
        <v>247</v>
      </c>
      <c r="E106" s="69" t="s">
        <v>110</v>
      </c>
      <c r="F106" s="72">
        <v>1</v>
      </c>
      <c r="G106" s="72"/>
      <c r="H106" s="72">
        <v>37</v>
      </c>
      <c r="I106" s="72">
        <v>34.5</v>
      </c>
      <c r="J106" s="72"/>
      <c r="K106" s="1" t="s">
        <v>248</v>
      </c>
    </row>
    <row r="107" spans="2:11" ht="12.75" outlineLevel="3">
      <c r="B107" s="70">
        <v>102147</v>
      </c>
      <c r="C107" s="71" t="s">
        <v>236</v>
      </c>
      <c r="D107" s="91" t="s">
        <v>249</v>
      </c>
      <c r="E107" s="69" t="s">
        <v>110</v>
      </c>
      <c r="F107" s="72">
        <v>1</v>
      </c>
      <c r="G107" s="72"/>
      <c r="H107" s="72">
        <v>25</v>
      </c>
      <c r="I107" s="72">
        <v>21</v>
      </c>
      <c r="J107" s="72"/>
      <c r="K107" s="1" t="s">
        <v>250</v>
      </c>
    </row>
    <row r="108" spans="2:11" ht="12.75" outlineLevel="3">
      <c r="B108" s="70">
        <v>102022</v>
      </c>
      <c r="C108" s="71" t="s">
        <v>236</v>
      </c>
      <c r="D108" s="91" t="s">
        <v>251</v>
      </c>
      <c r="E108" s="69" t="s">
        <v>110</v>
      </c>
      <c r="F108" s="72">
        <v>1</v>
      </c>
      <c r="G108" s="72"/>
      <c r="H108" s="72">
        <v>48</v>
      </c>
      <c r="I108" s="72">
        <v>45.5</v>
      </c>
      <c r="J108" s="72"/>
      <c r="K108" s="1" t="s">
        <v>252</v>
      </c>
    </row>
    <row r="109" spans="2:11" ht="12.75" outlineLevel="3">
      <c r="B109" s="70">
        <v>102155</v>
      </c>
      <c r="C109" s="71" t="s">
        <v>236</v>
      </c>
      <c r="D109" s="91" t="s">
        <v>253</v>
      </c>
      <c r="E109" s="69" t="s">
        <v>110</v>
      </c>
      <c r="F109" s="72">
        <v>1</v>
      </c>
      <c r="G109" s="72"/>
      <c r="H109" s="72">
        <v>28</v>
      </c>
      <c r="I109" s="72">
        <v>25</v>
      </c>
      <c r="J109" s="72"/>
      <c r="K109" s="1" t="s">
        <v>254</v>
      </c>
    </row>
    <row r="110" spans="2:11" ht="12.75" outlineLevel="3">
      <c r="B110" s="70">
        <v>102152</v>
      </c>
      <c r="C110" s="71" t="s">
        <v>236</v>
      </c>
      <c r="D110" s="91" t="s">
        <v>255</v>
      </c>
      <c r="E110" s="69" t="s">
        <v>110</v>
      </c>
      <c r="F110" s="72">
        <v>1</v>
      </c>
      <c r="G110" s="72"/>
      <c r="H110" s="72">
        <v>30</v>
      </c>
      <c r="I110" s="72">
        <v>27.4</v>
      </c>
      <c r="J110" s="72"/>
      <c r="K110" s="1" t="s">
        <v>256</v>
      </c>
    </row>
    <row r="111" spans="2:11" ht="12.75" outlineLevel="3">
      <c r="B111" s="70">
        <v>102070</v>
      </c>
      <c r="C111" s="71" t="s">
        <v>236</v>
      </c>
      <c r="D111" s="91" t="s">
        <v>257</v>
      </c>
      <c r="E111" s="69" t="s">
        <v>110</v>
      </c>
      <c r="F111" s="72">
        <v>1</v>
      </c>
      <c r="G111" s="72"/>
      <c r="H111" s="72">
        <v>23</v>
      </c>
      <c r="I111" s="72">
        <v>19</v>
      </c>
      <c r="J111" s="72"/>
      <c r="K111" s="73" t="s">
        <v>258</v>
      </c>
    </row>
    <row r="112" spans="2:11" ht="12.75" outlineLevel="3">
      <c r="B112" s="70">
        <v>102082</v>
      </c>
      <c r="C112" s="71" t="s">
        <v>236</v>
      </c>
      <c r="D112" s="91" t="s">
        <v>259</v>
      </c>
      <c r="E112" s="69" t="s">
        <v>110</v>
      </c>
      <c r="F112" s="72">
        <v>1</v>
      </c>
      <c r="G112" s="72"/>
      <c r="H112" s="72">
        <v>98</v>
      </c>
      <c r="I112" s="72">
        <v>91.9</v>
      </c>
      <c r="J112" s="72"/>
      <c r="K112" s="1" t="s">
        <v>260</v>
      </c>
    </row>
    <row r="113" spans="2:11" ht="12.75" outlineLevel="3">
      <c r="B113" s="70">
        <v>102172</v>
      </c>
      <c r="C113" s="71" t="s">
        <v>236</v>
      </c>
      <c r="D113" s="91" t="s">
        <v>261</v>
      </c>
      <c r="E113" s="69" t="s">
        <v>110</v>
      </c>
      <c r="F113" s="72">
        <v>1</v>
      </c>
      <c r="G113" s="72"/>
      <c r="H113" s="72">
        <v>88</v>
      </c>
      <c r="I113" s="72">
        <v>78.8</v>
      </c>
      <c r="J113" s="72"/>
      <c r="K113" s="1" t="s">
        <v>262</v>
      </c>
    </row>
    <row r="114" spans="2:10" ht="12.75" outlineLevel="2">
      <c r="B114" s="67"/>
      <c r="C114" s="68"/>
      <c r="D114" s="90" t="s">
        <v>263</v>
      </c>
      <c r="E114" s="65"/>
      <c r="F114" s="65"/>
      <c r="G114" s="65"/>
      <c r="H114" s="65"/>
      <c r="I114" s="65"/>
      <c r="J114" s="66"/>
    </row>
    <row r="115" spans="2:11" ht="12.75" outlineLevel="3">
      <c r="B115" s="70">
        <v>102001</v>
      </c>
      <c r="C115" s="71" t="s">
        <v>263</v>
      </c>
      <c r="D115" s="91" t="s">
        <v>264</v>
      </c>
      <c r="E115" s="69" t="s">
        <v>110</v>
      </c>
      <c r="F115" s="72">
        <v>1</v>
      </c>
      <c r="G115" s="72"/>
      <c r="H115" s="72">
        <v>24</v>
      </c>
      <c r="I115" s="72">
        <v>21.5</v>
      </c>
      <c r="J115" s="72"/>
      <c r="K115" s="1" t="s">
        <v>265</v>
      </c>
    </row>
    <row r="116" spans="2:11" ht="12.75" outlineLevel="3">
      <c r="B116" s="70">
        <v>102003</v>
      </c>
      <c r="C116" s="71" t="s">
        <v>263</v>
      </c>
      <c r="D116" s="91" t="s">
        <v>266</v>
      </c>
      <c r="E116" s="69" t="s">
        <v>110</v>
      </c>
      <c r="F116" s="72">
        <v>1</v>
      </c>
      <c r="G116" s="72"/>
      <c r="H116" s="72">
        <v>32</v>
      </c>
      <c r="I116" s="72">
        <v>29.3</v>
      </c>
      <c r="J116" s="72"/>
      <c r="K116" s="1" t="s">
        <v>267</v>
      </c>
    </row>
    <row r="117" spans="2:11" ht="12.75" outlineLevel="3">
      <c r="B117" s="70">
        <v>102074</v>
      </c>
      <c r="C117" s="71" t="s">
        <v>263</v>
      </c>
      <c r="D117" s="91" t="s">
        <v>268</v>
      </c>
      <c r="E117" s="69" t="s">
        <v>110</v>
      </c>
      <c r="F117" s="72">
        <v>1</v>
      </c>
      <c r="G117" s="72"/>
      <c r="H117" s="72">
        <v>33</v>
      </c>
      <c r="I117" s="72">
        <v>26</v>
      </c>
      <c r="J117" s="72"/>
      <c r="K117" s="1" t="s">
        <v>269</v>
      </c>
    </row>
    <row r="118" spans="2:11" ht="12.75" outlineLevel="3">
      <c r="B118" s="70">
        <v>102014</v>
      </c>
      <c r="C118" s="71" t="s">
        <v>263</v>
      </c>
      <c r="D118" s="91" t="s">
        <v>270</v>
      </c>
      <c r="E118" s="69" t="s">
        <v>110</v>
      </c>
      <c r="F118" s="72">
        <v>1</v>
      </c>
      <c r="G118" s="72"/>
      <c r="H118" s="72">
        <v>23</v>
      </c>
      <c r="I118" s="72">
        <v>19</v>
      </c>
      <c r="J118" s="72"/>
      <c r="K118" s="1" t="s">
        <v>271</v>
      </c>
    </row>
    <row r="119" spans="2:11" ht="12.75" outlineLevel="3">
      <c r="B119" s="70">
        <v>102016</v>
      </c>
      <c r="C119" s="71" t="s">
        <v>263</v>
      </c>
      <c r="D119" s="91" t="s">
        <v>272</v>
      </c>
      <c r="E119" s="69" t="s">
        <v>110</v>
      </c>
      <c r="F119" s="72">
        <v>1</v>
      </c>
      <c r="G119" s="72"/>
      <c r="H119" s="72">
        <v>27</v>
      </c>
      <c r="I119" s="72">
        <v>23</v>
      </c>
      <c r="J119" s="72"/>
      <c r="K119" s="1" t="s">
        <v>273</v>
      </c>
    </row>
    <row r="120" spans="2:11" ht="12.75" outlineLevel="3">
      <c r="B120" s="70">
        <v>102084</v>
      </c>
      <c r="C120" s="71" t="s">
        <v>263</v>
      </c>
      <c r="D120" s="91" t="s">
        <v>274</v>
      </c>
      <c r="E120" s="69" t="s">
        <v>110</v>
      </c>
      <c r="F120" s="72">
        <v>1</v>
      </c>
      <c r="G120" s="72"/>
      <c r="H120" s="72">
        <v>65</v>
      </c>
      <c r="I120" s="72">
        <v>55.3</v>
      </c>
      <c r="J120" s="72"/>
      <c r="K120" s="1" t="s">
        <v>275</v>
      </c>
    </row>
    <row r="121" spans="2:10" ht="12.75" outlineLevel="2">
      <c r="B121" s="67"/>
      <c r="C121" s="68"/>
      <c r="D121" s="90" t="s">
        <v>276</v>
      </c>
      <c r="E121" s="65"/>
      <c r="F121" s="65"/>
      <c r="G121" s="65"/>
      <c r="H121" s="65"/>
      <c r="I121" s="65"/>
      <c r="J121" s="66"/>
    </row>
    <row r="122" spans="2:11" ht="12.75" outlineLevel="3">
      <c r="B122" s="70">
        <v>2100005</v>
      </c>
      <c r="C122" s="71" t="s">
        <v>276</v>
      </c>
      <c r="D122" s="91" t="s">
        <v>277</v>
      </c>
      <c r="E122" s="69" t="s">
        <v>110</v>
      </c>
      <c r="F122" s="72">
        <v>1</v>
      </c>
      <c r="G122" s="72"/>
      <c r="H122" s="72">
        <v>28</v>
      </c>
      <c r="I122" s="72">
        <v>23</v>
      </c>
      <c r="J122" s="72"/>
      <c r="K122" s="1" t="s">
        <v>278</v>
      </c>
    </row>
    <row r="123" spans="2:11" ht="12.75" outlineLevel="3">
      <c r="B123" s="70">
        <v>2410003</v>
      </c>
      <c r="C123" s="71" t="s">
        <v>276</v>
      </c>
      <c r="D123" s="91" t="s">
        <v>279</v>
      </c>
      <c r="E123" s="69" t="s">
        <v>110</v>
      </c>
      <c r="F123" s="72">
        <v>1</v>
      </c>
      <c r="G123" s="72"/>
      <c r="H123" s="72">
        <v>33</v>
      </c>
      <c r="I123" s="72">
        <v>28</v>
      </c>
      <c r="J123" s="72"/>
      <c r="K123" s="1" t="s">
        <v>280</v>
      </c>
    </row>
    <row r="124" spans="2:10" ht="12.75" outlineLevel="1">
      <c r="B124" s="67"/>
      <c r="C124" s="68"/>
      <c r="D124" s="90" t="s">
        <v>281</v>
      </c>
      <c r="E124" s="65"/>
      <c r="F124" s="65"/>
      <c r="G124" s="65"/>
      <c r="H124" s="65"/>
      <c r="I124" s="65"/>
      <c r="J124" s="66"/>
    </row>
    <row r="125" spans="2:10" ht="12.75" outlineLevel="2">
      <c r="B125" s="67"/>
      <c r="C125" s="68"/>
      <c r="D125" s="90" t="s">
        <v>236</v>
      </c>
      <c r="E125" s="65"/>
      <c r="F125" s="65"/>
      <c r="G125" s="65"/>
      <c r="H125" s="65"/>
      <c r="I125" s="65"/>
      <c r="J125" s="66"/>
    </row>
    <row r="126" spans="2:11" ht="12.75" outlineLevel="3">
      <c r="B126" s="70">
        <v>128910</v>
      </c>
      <c r="C126" s="71" t="s">
        <v>236</v>
      </c>
      <c r="D126" s="91" t="s">
        <v>282</v>
      </c>
      <c r="E126" s="69" t="s">
        <v>110</v>
      </c>
      <c r="F126" s="72">
        <v>1</v>
      </c>
      <c r="G126" s="72"/>
      <c r="H126" s="72">
        <v>47</v>
      </c>
      <c r="I126" s="72">
        <v>41.6</v>
      </c>
      <c r="J126" s="72"/>
      <c r="K126" s="1" t="s">
        <v>283</v>
      </c>
    </row>
    <row r="127" spans="2:11" ht="12.75" outlineLevel="3">
      <c r="B127" s="70">
        <v>6329</v>
      </c>
      <c r="C127" s="71" t="s">
        <v>236</v>
      </c>
      <c r="D127" s="91" t="s">
        <v>284</v>
      </c>
      <c r="E127" s="69" t="s">
        <v>110</v>
      </c>
      <c r="F127" s="72">
        <v>1</v>
      </c>
      <c r="G127" s="72"/>
      <c r="H127" s="72">
        <v>24</v>
      </c>
      <c r="I127" s="72">
        <v>21.3</v>
      </c>
      <c r="J127" s="72"/>
      <c r="K127" s="1" t="s">
        <v>285</v>
      </c>
    </row>
    <row r="128" spans="2:11" ht="12.75" outlineLevel="3">
      <c r="B128" s="70">
        <v>127771</v>
      </c>
      <c r="C128" s="71" t="s">
        <v>236</v>
      </c>
      <c r="D128" s="91" t="s">
        <v>286</v>
      </c>
      <c r="E128" s="69" t="s">
        <v>110</v>
      </c>
      <c r="F128" s="72">
        <v>1</v>
      </c>
      <c r="G128" s="72"/>
      <c r="H128" s="72">
        <v>30</v>
      </c>
      <c r="I128" s="72">
        <v>26.7</v>
      </c>
      <c r="J128" s="72"/>
      <c r="K128" s="1" t="s">
        <v>287</v>
      </c>
    </row>
    <row r="129" spans="2:11" ht="12.75" outlineLevel="3">
      <c r="B129" s="70">
        <v>127905</v>
      </c>
      <c r="C129" s="71" t="s">
        <v>236</v>
      </c>
      <c r="D129" s="91" t="s">
        <v>288</v>
      </c>
      <c r="E129" s="69" t="s">
        <v>110</v>
      </c>
      <c r="F129" s="72">
        <v>1</v>
      </c>
      <c r="G129" s="72"/>
      <c r="H129" s="72">
        <v>36</v>
      </c>
      <c r="I129" s="72">
        <v>32.6</v>
      </c>
      <c r="J129" s="72"/>
      <c r="K129" s="1" t="s">
        <v>289</v>
      </c>
    </row>
    <row r="130" spans="2:11" ht="12.75" outlineLevel="3">
      <c r="B130" s="70">
        <v>127870</v>
      </c>
      <c r="C130" s="71" t="s">
        <v>236</v>
      </c>
      <c r="D130" s="91" t="s">
        <v>290</v>
      </c>
      <c r="E130" s="69" t="s">
        <v>110</v>
      </c>
      <c r="F130" s="72">
        <v>1</v>
      </c>
      <c r="G130" s="72"/>
      <c r="H130" s="72">
        <v>23</v>
      </c>
      <c r="I130" s="72">
        <v>19</v>
      </c>
      <c r="J130" s="72"/>
      <c r="K130" s="1" t="s">
        <v>291</v>
      </c>
    </row>
    <row r="131" spans="2:11" ht="12.75" outlineLevel="3">
      <c r="B131" s="70">
        <v>128323</v>
      </c>
      <c r="C131" s="71" t="s">
        <v>236</v>
      </c>
      <c r="D131" s="91" t="s">
        <v>292</v>
      </c>
      <c r="E131" s="69" t="s">
        <v>110</v>
      </c>
      <c r="F131" s="72">
        <v>1</v>
      </c>
      <c r="G131" s="72"/>
      <c r="H131" s="72">
        <v>36</v>
      </c>
      <c r="I131" s="72">
        <v>33.8</v>
      </c>
      <c r="J131" s="72"/>
      <c r="K131" s="1" t="s">
        <v>293</v>
      </c>
    </row>
    <row r="132" spans="2:11" ht="12.75" outlineLevel="3">
      <c r="B132" s="70">
        <v>128075</v>
      </c>
      <c r="C132" s="71" t="s">
        <v>236</v>
      </c>
      <c r="D132" s="91" t="s">
        <v>294</v>
      </c>
      <c r="E132" s="69" t="s">
        <v>110</v>
      </c>
      <c r="F132" s="72">
        <v>1</v>
      </c>
      <c r="G132" s="72"/>
      <c r="H132" s="72">
        <v>40</v>
      </c>
      <c r="I132" s="72">
        <v>36.5</v>
      </c>
      <c r="J132" s="72"/>
      <c r="K132" s="1" t="s">
        <v>295</v>
      </c>
    </row>
    <row r="133" spans="2:11" ht="12.75" outlineLevel="3">
      <c r="B133" s="70">
        <v>128072</v>
      </c>
      <c r="C133" s="71" t="s">
        <v>236</v>
      </c>
      <c r="D133" s="91" t="s">
        <v>296</v>
      </c>
      <c r="E133" s="69" t="s">
        <v>110</v>
      </c>
      <c r="F133" s="72">
        <v>1</v>
      </c>
      <c r="G133" s="72"/>
      <c r="H133" s="72">
        <v>25</v>
      </c>
      <c r="I133" s="72">
        <v>21</v>
      </c>
      <c r="J133" s="72"/>
      <c r="K133" s="1" t="s">
        <v>297</v>
      </c>
    </row>
    <row r="134" spans="2:11" ht="12.75" outlineLevel="3">
      <c r="B134" s="70">
        <v>128297</v>
      </c>
      <c r="C134" s="71" t="s">
        <v>236</v>
      </c>
      <c r="D134" s="91" t="s">
        <v>298</v>
      </c>
      <c r="E134" s="69" t="s">
        <v>110</v>
      </c>
      <c r="F134" s="72">
        <v>1</v>
      </c>
      <c r="G134" s="72"/>
      <c r="H134" s="72">
        <v>30</v>
      </c>
      <c r="I134" s="72">
        <v>26</v>
      </c>
      <c r="J134" s="72"/>
      <c r="K134" s="1" t="s">
        <v>299</v>
      </c>
    </row>
    <row r="135" spans="2:11" ht="12.75" outlineLevel="3">
      <c r="B135" s="70">
        <v>129275</v>
      </c>
      <c r="C135" s="71" t="s">
        <v>236</v>
      </c>
      <c r="D135" s="91" t="s">
        <v>300</v>
      </c>
      <c r="E135" s="69" t="s">
        <v>110</v>
      </c>
      <c r="F135" s="72">
        <v>1</v>
      </c>
      <c r="G135" s="72"/>
      <c r="H135" s="72">
        <v>13</v>
      </c>
      <c r="I135" s="72">
        <v>10.5</v>
      </c>
      <c r="J135" s="72"/>
      <c r="K135" s="1" t="s">
        <v>301</v>
      </c>
    </row>
    <row r="136" spans="2:11" ht="12.75" outlineLevel="3">
      <c r="B136" s="70">
        <v>127765</v>
      </c>
      <c r="C136" s="71" t="s">
        <v>236</v>
      </c>
      <c r="D136" s="91" t="s">
        <v>302</v>
      </c>
      <c r="E136" s="69" t="s">
        <v>110</v>
      </c>
      <c r="F136" s="72">
        <v>1</v>
      </c>
      <c r="G136" s="72"/>
      <c r="H136" s="72">
        <v>15</v>
      </c>
      <c r="I136" s="72">
        <v>11.7</v>
      </c>
      <c r="J136" s="72"/>
      <c r="K136" s="1" t="s">
        <v>303</v>
      </c>
    </row>
    <row r="137" spans="2:11" ht="12.75" outlineLevel="3">
      <c r="B137" s="70">
        <v>127760</v>
      </c>
      <c r="C137" s="71" t="s">
        <v>236</v>
      </c>
      <c r="D137" s="91" t="s">
        <v>304</v>
      </c>
      <c r="E137" s="69" t="s">
        <v>110</v>
      </c>
      <c r="F137" s="72">
        <v>1</v>
      </c>
      <c r="G137" s="72"/>
      <c r="H137" s="72">
        <v>46</v>
      </c>
      <c r="I137" s="72">
        <v>40.3</v>
      </c>
      <c r="J137" s="72"/>
      <c r="K137" s="1" t="s">
        <v>305</v>
      </c>
    </row>
    <row r="138" spans="2:11" ht="12.75" outlineLevel="3">
      <c r="B138" s="70">
        <v>128598</v>
      </c>
      <c r="C138" s="71" t="s">
        <v>236</v>
      </c>
      <c r="D138" s="91" t="s">
        <v>306</v>
      </c>
      <c r="E138" s="69" t="s">
        <v>110</v>
      </c>
      <c r="F138" s="72">
        <v>1</v>
      </c>
      <c r="G138" s="72"/>
      <c r="H138" s="72">
        <v>320</v>
      </c>
      <c r="I138" s="72">
        <v>302.9</v>
      </c>
      <c r="J138" s="72"/>
      <c r="K138" s="1" t="s">
        <v>307</v>
      </c>
    </row>
    <row r="139" spans="2:11" ht="12.75" outlineLevel="3">
      <c r="B139" s="70">
        <v>128078</v>
      </c>
      <c r="C139" s="71" t="s">
        <v>236</v>
      </c>
      <c r="D139" s="91" t="s">
        <v>308</v>
      </c>
      <c r="E139" s="69" t="s">
        <v>110</v>
      </c>
      <c r="F139" s="72">
        <v>1</v>
      </c>
      <c r="G139" s="72"/>
      <c r="H139" s="72">
        <v>15</v>
      </c>
      <c r="I139" s="72">
        <v>11</v>
      </c>
      <c r="J139" s="72"/>
      <c r="K139" s="1" t="s">
        <v>309</v>
      </c>
    </row>
    <row r="140" spans="2:11" ht="12.75" outlineLevel="3">
      <c r="B140" s="70">
        <v>127764</v>
      </c>
      <c r="C140" s="71" t="s">
        <v>236</v>
      </c>
      <c r="D140" s="91" t="s">
        <v>310</v>
      </c>
      <c r="E140" s="69" t="s">
        <v>110</v>
      </c>
      <c r="F140" s="72">
        <v>1</v>
      </c>
      <c r="G140" s="72"/>
      <c r="H140" s="72">
        <v>48</v>
      </c>
      <c r="I140" s="72">
        <v>42.9</v>
      </c>
      <c r="J140" s="72"/>
      <c r="K140" s="1" t="s">
        <v>311</v>
      </c>
    </row>
    <row r="141" spans="2:11" ht="12.75" outlineLevel="3">
      <c r="B141" s="70">
        <v>128376</v>
      </c>
      <c r="C141" s="71" t="s">
        <v>236</v>
      </c>
      <c r="D141" s="91" t="s">
        <v>312</v>
      </c>
      <c r="E141" s="69" t="s">
        <v>110</v>
      </c>
      <c r="F141" s="72">
        <v>1</v>
      </c>
      <c r="G141" s="72"/>
      <c r="H141" s="72">
        <v>350</v>
      </c>
      <c r="I141" s="72">
        <v>326.5</v>
      </c>
      <c r="J141" s="72"/>
      <c r="K141" s="1" t="s">
        <v>313</v>
      </c>
    </row>
    <row r="142" spans="2:10" ht="12.75" outlineLevel="2">
      <c r="B142" s="67"/>
      <c r="C142" s="68"/>
      <c r="D142" s="90" t="s">
        <v>263</v>
      </c>
      <c r="E142" s="65"/>
      <c r="F142" s="65"/>
      <c r="G142" s="65"/>
      <c r="H142" s="65"/>
      <c r="I142" s="65"/>
      <c r="J142" s="66"/>
    </row>
    <row r="143" spans="2:11" ht="12.75" outlineLevel="3">
      <c r="B143" s="70">
        <v>127770</v>
      </c>
      <c r="C143" s="71" t="s">
        <v>263</v>
      </c>
      <c r="D143" s="91" t="s">
        <v>314</v>
      </c>
      <c r="E143" s="69" t="s">
        <v>110</v>
      </c>
      <c r="F143" s="72">
        <v>1</v>
      </c>
      <c r="G143" s="72"/>
      <c r="H143" s="72">
        <v>40</v>
      </c>
      <c r="I143" s="72">
        <v>35.8</v>
      </c>
      <c r="J143" s="72"/>
      <c r="K143" s="1" t="s">
        <v>315</v>
      </c>
    </row>
    <row r="144" spans="2:11" ht="12.75" outlineLevel="3">
      <c r="B144" s="70">
        <v>128083</v>
      </c>
      <c r="C144" s="71" t="s">
        <v>263</v>
      </c>
      <c r="D144" s="91" t="s">
        <v>316</v>
      </c>
      <c r="E144" s="69" t="s">
        <v>110</v>
      </c>
      <c r="F144" s="72">
        <v>1</v>
      </c>
      <c r="G144" s="72"/>
      <c r="H144" s="72">
        <v>26</v>
      </c>
      <c r="I144" s="72">
        <v>23.4</v>
      </c>
      <c r="J144" s="72"/>
      <c r="K144" s="1" t="s">
        <v>317</v>
      </c>
    </row>
    <row r="145" spans="2:11" ht="12.75" outlineLevel="3">
      <c r="B145" s="70">
        <v>128639</v>
      </c>
      <c r="C145" s="71" t="s">
        <v>263</v>
      </c>
      <c r="D145" s="91" t="s">
        <v>318</v>
      </c>
      <c r="E145" s="69" t="s">
        <v>110</v>
      </c>
      <c r="F145" s="72">
        <v>1</v>
      </c>
      <c r="G145" s="72"/>
      <c r="H145" s="72">
        <v>35</v>
      </c>
      <c r="I145" s="72">
        <v>31.2</v>
      </c>
      <c r="J145" s="72"/>
      <c r="K145" s="1" t="s">
        <v>319</v>
      </c>
    </row>
    <row r="146" spans="2:11" ht="12.75" outlineLevel="3">
      <c r="B146" s="70">
        <v>127871</v>
      </c>
      <c r="C146" s="71" t="s">
        <v>263</v>
      </c>
      <c r="D146" s="91" t="s">
        <v>320</v>
      </c>
      <c r="E146" s="69" t="s">
        <v>110</v>
      </c>
      <c r="F146" s="72">
        <v>1</v>
      </c>
      <c r="G146" s="72"/>
      <c r="H146" s="72">
        <v>46</v>
      </c>
      <c r="I146" s="72">
        <v>42.5</v>
      </c>
      <c r="J146" s="72"/>
      <c r="K146" s="1" t="s">
        <v>321</v>
      </c>
    </row>
    <row r="147" spans="2:11" ht="12.75" outlineLevel="3">
      <c r="B147" s="70">
        <v>127978</v>
      </c>
      <c r="C147" s="71" t="s">
        <v>263</v>
      </c>
      <c r="D147" s="91" t="s">
        <v>322</v>
      </c>
      <c r="E147" s="69" t="s">
        <v>114</v>
      </c>
      <c r="F147" s="72">
        <v>1</v>
      </c>
      <c r="G147" s="72"/>
      <c r="H147" s="72">
        <v>15</v>
      </c>
      <c r="I147" s="72">
        <v>11.5</v>
      </c>
      <c r="J147" s="72"/>
      <c r="K147" s="1" t="s">
        <v>323</v>
      </c>
    </row>
    <row r="148" spans="2:11" ht="12.75" outlineLevel="3">
      <c r="B148" s="70">
        <v>127902</v>
      </c>
      <c r="C148" s="71" t="s">
        <v>263</v>
      </c>
      <c r="D148" s="91" t="s">
        <v>324</v>
      </c>
      <c r="E148" s="69" t="s">
        <v>110</v>
      </c>
      <c r="F148" s="72">
        <v>1</v>
      </c>
      <c r="G148" s="72"/>
      <c r="H148" s="72">
        <v>14</v>
      </c>
      <c r="I148" s="72">
        <v>9.5</v>
      </c>
      <c r="J148" s="72"/>
      <c r="K148" s="1" t="s">
        <v>325</v>
      </c>
    </row>
    <row r="149" spans="2:11" ht="12.75" outlineLevel="3">
      <c r="B149" s="70">
        <v>128082</v>
      </c>
      <c r="C149" s="71" t="s">
        <v>263</v>
      </c>
      <c r="D149" s="91" t="s">
        <v>326</v>
      </c>
      <c r="E149" s="69" t="s">
        <v>110</v>
      </c>
      <c r="F149" s="72">
        <v>1</v>
      </c>
      <c r="G149" s="72"/>
      <c r="H149" s="72">
        <v>15</v>
      </c>
      <c r="I149" s="72">
        <v>11</v>
      </c>
      <c r="J149" s="72"/>
      <c r="K149" s="1" t="s">
        <v>327</v>
      </c>
    </row>
    <row r="150" spans="2:11" ht="12.75" outlineLevel="3">
      <c r="B150" s="70">
        <v>128195</v>
      </c>
      <c r="C150" s="71" t="s">
        <v>263</v>
      </c>
      <c r="D150" s="91" t="s">
        <v>328</v>
      </c>
      <c r="E150" s="69" t="s">
        <v>110</v>
      </c>
      <c r="F150" s="72">
        <v>1</v>
      </c>
      <c r="G150" s="72"/>
      <c r="H150" s="72">
        <v>55</v>
      </c>
      <c r="I150" s="72">
        <v>48.2</v>
      </c>
      <c r="J150" s="72"/>
      <c r="K150" s="1" t="s">
        <v>329</v>
      </c>
    </row>
    <row r="151" spans="2:10" ht="12.75" outlineLevel="1">
      <c r="B151" s="67"/>
      <c r="C151" s="68"/>
      <c r="D151" s="90" t="s">
        <v>330</v>
      </c>
      <c r="E151" s="65"/>
      <c r="F151" s="65"/>
      <c r="G151" s="65"/>
      <c r="H151" s="65"/>
      <c r="I151" s="65"/>
      <c r="J151" s="66"/>
    </row>
    <row r="152" spans="2:10" ht="12.75">
      <c r="B152" s="67"/>
      <c r="C152" s="68"/>
      <c r="D152" s="90" t="s">
        <v>331</v>
      </c>
      <c r="E152" s="65"/>
      <c r="F152" s="65"/>
      <c r="G152" s="65"/>
      <c r="H152" s="65"/>
      <c r="I152" s="65"/>
      <c r="J152" s="66"/>
    </row>
    <row r="153" spans="2:11" ht="12.75" outlineLevel="1">
      <c r="B153" s="70" t="s">
        <v>332</v>
      </c>
      <c r="C153" s="71" t="s">
        <v>333</v>
      </c>
      <c r="D153" s="91" t="s">
        <v>334</v>
      </c>
      <c r="E153" s="69" t="s">
        <v>110</v>
      </c>
      <c r="F153" s="72">
        <v>100</v>
      </c>
      <c r="G153" s="72"/>
      <c r="H153" s="72">
        <v>2.2</v>
      </c>
      <c r="I153" s="72">
        <v>0</v>
      </c>
      <c r="J153" s="72"/>
      <c r="K153" s="1" t="s">
        <v>335</v>
      </c>
    </row>
    <row r="154" spans="2:11" ht="12.75" outlineLevel="1">
      <c r="B154" s="70"/>
      <c r="C154" s="71" t="s">
        <v>333</v>
      </c>
      <c r="D154" s="91" t="s">
        <v>336</v>
      </c>
      <c r="E154" s="69" t="s">
        <v>110</v>
      </c>
      <c r="F154" s="72">
        <v>50</v>
      </c>
      <c r="G154" s="72"/>
      <c r="H154" s="72">
        <v>5</v>
      </c>
      <c r="I154" s="72">
        <v>0</v>
      </c>
      <c r="J154" s="72"/>
      <c r="K154" s="1" t="s">
        <v>337</v>
      </c>
    </row>
    <row r="155" spans="2:11" ht="12.75" outlineLevel="1">
      <c r="B155" s="70" t="s">
        <v>338</v>
      </c>
      <c r="C155" s="71" t="s">
        <v>333</v>
      </c>
      <c r="D155" s="91" t="s">
        <v>339</v>
      </c>
      <c r="E155" s="69" t="s">
        <v>110</v>
      </c>
      <c r="F155" s="72">
        <v>500</v>
      </c>
      <c r="G155" s="72"/>
      <c r="H155" s="72">
        <v>2</v>
      </c>
      <c r="I155" s="72">
        <v>0</v>
      </c>
      <c r="J155" s="72"/>
      <c r="K155" s="1" t="s">
        <v>340</v>
      </c>
    </row>
    <row r="156" spans="2:11" ht="12.75" outlineLevel="1">
      <c r="B156" s="70" t="s">
        <v>338</v>
      </c>
      <c r="C156" s="71" t="s">
        <v>333</v>
      </c>
      <c r="D156" s="91" t="s">
        <v>341</v>
      </c>
      <c r="E156" s="69" t="s">
        <v>110</v>
      </c>
      <c r="F156" s="72">
        <v>1</v>
      </c>
      <c r="G156" s="72"/>
      <c r="H156" s="72">
        <v>2</v>
      </c>
      <c r="I156" s="72">
        <v>1.1</v>
      </c>
      <c r="J156" s="72"/>
      <c r="K156" s="1" t="s">
        <v>342</v>
      </c>
    </row>
    <row r="157" spans="2:11" ht="12.75" outlineLevel="1">
      <c r="B157" s="70" t="s">
        <v>343</v>
      </c>
      <c r="C157" s="71" t="s">
        <v>333</v>
      </c>
      <c r="D157" s="91" t="s">
        <v>344</v>
      </c>
      <c r="E157" s="69" t="s">
        <v>110</v>
      </c>
      <c r="F157" s="72">
        <v>100</v>
      </c>
      <c r="G157" s="72"/>
      <c r="H157" s="72">
        <v>0.6000000000000001</v>
      </c>
      <c r="I157" s="72">
        <v>0</v>
      </c>
      <c r="J157" s="72"/>
      <c r="K157" s="1" t="s">
        <v>345</v>
      </c>
    </row>
    <row r="158" spans="2:11" ht="12.75" outlineLevel="1">
      <c r="B158" s="70"/>
      <c r="C158" s="71" t="s">
        <v>333</v>
      </c>
      <c r="D158" s="91" t="s">
        <v>346</v>
      </c>
      <c r="E158" s="69" t="s">
        <v>110</v>
      </c>
      <c r="F158" s="72">
        <v>50</v>
      </c>
      <c r="G158" s="72"/>
      <c r="H158" s="72">
        <v>0.6000000000000001</v>
      </c>
      <c r="I158" s="72">
        <v>0</v>
      </c>
      <c r="J158" s="72"/>
      <c r="K158" s="1" t="s">
        <v>347</v>
      </c>
    </row>
    <row r="159" spans="2:11" ht="12.75" outlineLevel="1">
      <c r="B159" s="70"/>
      <c r="C159" s="71" t="s">
        <v>333</v>
      </c>
      <c r="D159" s="91" t="s">
        <v>348</v>
      </c>
      <c r="E159" s="69" t="s">
        <v>110</v>
      </c>
      <c r="F159" s="72">
        <v>50</v>
      </c>
      <c r="G159" s="72"/>
      <c r="H159" s="72">
        <v>7</v>
      </c>
      <c r="I159" s="72">
        <v>5.5</v>
      </c>
      <c r="J159" s="72"/>
      <c r="K159" s="1" t="s">
        <v>349</v>
      </c>
    </row>
    <row r="160" spans="2:11" ht="12.75" outlineLevel="1">
      <c r="B160" s="70">
        <v>320</v>
      </c>
      <c r="C160" s="71" t="s">
        <v>333</v>
      </c>
      <c r="D160" s="91" t="s">
        <v>350</v>
      </c>
      <c r="E160" s="69" t="s">
        <v>351</v>
      </c>
      <c r="F160" s="72">
        <v>1000</v>
      </c>
      <c r="G160" s="72"/>
      <c r="H160" s="72">
        <v>1</v>
      </c>
      <c r="I160" s="72">
        <v>0.8500000000000001</v>
      </c>
      <c r="J160" s="72"/>
      <c r="K160" s="1" t="s">
        <v>352</v>
      </c>
    </row>
    <row r="161" spans="2:10" ht="12.75">
      <c r="B161" s="67"/>
      <c r="C161" s="68"/>
      <c r="D161" s="90" t="s">
        <v>353</v>
      </c>
      <c r="E161" s="65"/>
      <c r="F161" s="65"/>
      <c r="G161" s="65"/>
      <c r="H161" s="65"/>
      <c r="I161" s="65"/>
      <c r="J161" s="66"/>
    </row>
    <row r="162" spans="2:11" ht="12.75" outlineLevel="1">
      <c r="B162" s="70">
        <v>49924</v>
      </c>
      <c r="C162" s="71" t="s">
        <v>353</v>
      </c>
      <c r="D162" s="91" t="s">
        <v>354</v>
      </c>
      <c r="E162" s="69" t="s">
        <v>110</v>
      </c>
      <c r="F162" s="72">
        <v>10</v>
      </c>
      <c r="G162" s="72"/>
      <c r="H162" s="72">
        <v>7.5</v>
      </c>
      <c r="I162" s="72">
        <v>5</v>
      </c>
      <c r="J162" s="72"/>
      <c r="K162" s="1" t="s">
        <v>355</v>
      </c>
    </row>
    <row r="163" spans="2:10" ht="12.75">
      <c r="B163" s="67"/>
      <c r="C163" s="68"/>
      <c r="D163" s="90" t="s">
        <v>356</v>
      </c>
      <c r="E163" s="65"/>
      <c r="F163" s="65"/>
      <c r="G163" s="65"/>
      <c r="H163" s="65"/>
      <c r="I163" s="65"/>
      <c r="J163" s="66"/>
    </row>
    <row r="164" spans="2:11" ht="12.75" outlineLevel="1">
      <c r="B164" s="70" t="s">
        <v>357</v>
      </c>
      <c r="C164" s="71" t="s">
        <v>356</v>
      </c>
      <c r="D164" s="91" t="s">
        <v>358</v>
      </c>
      <c r="E164" s="69" t="s">
        <v>110</v>
      </c>
      <c r="F164" s="72">
        <v>16</v>
      </c>
      <c r="G164" s="72"/>
      <c r="H164" s="72">
        <v>50</v>
      </c>
      <c r="I164" s="72">
        <v>17</v>
      </c>
      <c r="J164" s="72"/>
      <c r="K164" s="1" t="s">
        <v>359</v>
      </c>
    </row>
    <row r="165" spans="2:11" ht="12.75" outlineLevel="1">
      <c r="B165" s="70" t="s">
        <v>360</v>
      </c>
      <c r="C165" s="71" t="s">
        <v>356</v>
      </c>
      <c r="D165" s="91" t="s">
        <v>361</v>
      </c>
      <c r="E165" s="69" t="s">
        <v>44</v>
      </c>
      <c r="F165" s="72">
        <v>2</v>
      </c>
      <c r="G165" s="72"/>
      <c r="H165" s="72">
        <v>2.5</v>
      </c>
      <c r="I165" s="72">
        <v>1.52</v>
      </c>
      <c r="J165" s="72"/>
      <c r="K165" s="1" t="s">
        <v>362</v>
      </c>
    </row>
    <row r="166" spans="2:11" ht="12.75" outlineLevel="1">
      <c r="B166" s="70" t="s">
        <v>363</v>
      </c>
      <c r="C166" s="71" t="s">
        <v>356</v>
      </c>
      <c r="D166" s="91" t="s">
        <v>364</v>
      </c>
      <c r="E166" s="69" t="s">
        <v>44</v>
      </c>
      <c r="F166" s="72">
        <v>4</v>
      </c>
      <c r="G166" s="72"/>
      <c r="H166" s="72">
        <v>5</v>
      </c>
      <c r="I166" s="72">
        <v>3</v>
      </c>
      <c r="J166" s="72"/>
      <c r="K166" s="1" t="s">
        <v>365</v>
      </c>
    </row>
    <row r="167" spans="2:11" ht="12.75" outlineLevel="1">
      <c r="B167" s="70" t="s">
        <v>366</v>
      </c>
      <c r="C167" s="71" t="s">
        <v>356</v>
      </c>
      <c r="D167" s="91" t="s">
        <v>367</v>
      </c>
      <c r="E167" s="69" t="s">
        <v>110</v>
      </c>
      <c r="F167" s="72">
        <v>10</v>
      </c>
      <c r="G167" s="72"/>
      <c r="H167" s="72">
        <v>9</v>
      </c>
      <c r="I167" s="72">
        <v>7</v>
      </c>
      <c r="J167" s="72"/>
      <c r="K167" s="1" t="s">
        <v>368</v>
      </c>
    </row>
    <row r="168" spans="2:11" ht="12.75" outlineLevel="1">
      <c r="B168" s="70" t="s">
        <v>363</v>
      </c>
      <c r="C168" s="71" t="s">
        <v>356</v>
      </c>
      <c r="D168" s="91" t="s">
        <v>369</v>
      </c>
      <c r="E168" s="69" t="s">
        <v>370</v>
      </c>
      <c r="F168" s="72">
        <v>4</v>
      </c>
      <c r="G168" s="72"/>
      <c r="H168" s="72">
        <v>5.5</v>
      </c>
      <c r="I168" s="72">
        <v>3.2</v>
      </c>
      <c r="J168" s="72"/>
      <c r="K168" s="1" t="s">
        <v>371</v>
      </c>
    </row>
    <row r="169" spans="2:11" ht="12.75" outlineLevel="1">
      <c r="B169" s="70">
        <v>49500</v>
      </c>
      <c r="C169" s="71" t="s">
        <v>356</v>
      </c>
      <c r="D169" s="91" t="s">
        <v>372</v>
      </c>
      <c r="E169" s="69" t="s">
        <v>44</v>
      </c>
      <c r="F169" s="72">
        <v>4</v>
      </c>
      <c r="G169" s="72"/>
      <c r="H169" s="72">
        <v>7</v>
      </c>
      <c r="I169" s="72">
        <v>4.9</v>
      </c>
      <c r="J169" s="72"/>
      <c r="K169" s="1" t="s">
        <v>373</v>
      </c>
    </row>
    <row r="170" spans="2:10" ht="12.75">
      <c r="B170" s="67"/>
      <c r="C170" s="68"/>
      <c r="D170" s="90" t="s">
        <v>374</v>
      </c>
      <c r="E170" s="65"/>
      <c r="F170" s="65"/>
      <c r="G170" s="65"/>
      <c r="H170" s="65"/>
      <c r="I170" s="65"/>
      <c r="J170" s="66"/>
    </row>
    <row r="171" spans="2:11" ht="12.75" outlineLevel="1">
      <c r="B171" s="70" t="s">
        <v>357</v>
      </c>
      <c r="C171" s="71" t="s">
        <v>374</v>
      </c>
      <c r="D171" s="91" t="s">
        <v>375</v>
      </c>
      <c r="E171" s="69" t="s">
        <v>110</v>
      </c>
      <c r="F171" s="72">
        <v>16</v>
      </c>
      <c r="G171" s="72"/>
      <c r="H171" s="72">
        <v>50</v>
      </c>
      <c r="I171" s="72">
        <v>47</v>
      </c>
      <c r="J171" s="72"/>
      <c r="K171" s="1" t="s">
        <v>376</v>
      </c>
    </row>
    <row r="172" spans="2:11" ht="12.75" outlineLevel="1">
      <c r="B172" s="70" t="s">
        <v>377</v>
      </c>
      <c r="C172" s="71" t="s">
        <v>374</v>
      </c>
      <c r="D172" s="91" t="s">
        <v>378</v>
      </c>
      <c r="E172" s="69" t="s">
        <v>110</v>
      </c>
      <c r="F172" s="72">
        <v>2</v>
      </c>
      <c r="G172" s="72"/>
      <c r="H172" s="72">
        <v>2.5</v>
      </c>
      <c r="I172" s="72">
        <v>1.52</v>
      </c>
      <c r="J172" s="72"/>
      <c r="K172" s="1" t="s">
        <v>379</v>
      </c>
    </row>
    <row r="173" spans="2:11" ht="12.75" outlineLevel="1">
      <c r="B173" s="70" t="s">
        <v>377</v>
      </c>
      <c r="C173" s="71" t="s">
        <v>374</v>
      </c>
      <c r="D173" s="91" t="s">
        <v>380</v>
      </c>
      <c r="E173" s="69" t="s">
        <v>110</v>
      </c>
      <c r="F173" s="72">
        <v>4</v>
      </c>
      <c r="G173" s="72"/>
      <c r="H173" s="72">
        <v>5.5</v>
      </c>
      <c r="I173" s="72">
        <v>3.3</v>
      </c>
      <c r="J173" s="72"/>
      <c r="K173" s="1" t="s">
        <v>381</v>
      </c>
    </row>
    <row r="174" spans="2:11" ht="12.75" outlineLevel="1">
      <c r="B174" s="70" t="s">
        <v>377</v>
      </c>
      <c r="C174" s="71" t="s">
        <v>374</v>
      </c>
      <c r="D174" s="91" t="s">
        <v>382</v>
      </c>
      <c r="E174" s="69" t="s">
        <v>110</v>
      </c>
      <c r="F174" s="72">
        <v>4</v>
      </c>
      <c r="G174" s="72"/>
      <c r="H174" s="72">
        <v>5</v>
      </c>
      <c r="I174" s="72">
        <v>3</v>
      </c>
      <c r="J174" s="72"/>
      <c r="K174" s="1" t="s">
        <v>383</v>
      </c>
    </row>
    <row r="175" spans="2:11" ht="12.75" outlineLevel="1">
      <c r="B175" s="70" t="s">
        <v>384</v>
      </c>
      <c r="C175" s="71" t="s">
        <v>374</v>
      </c>
      <c r="D175" s="91" t="s">
        <v>385</v>
      </c>
      <c r="E175" s="69" t="s">
        <v>110</v>
      </c>
      <c r="F175" s="72">
        <v>10</v>
      </c>
      <c r="G175" s="72"/>
      <c r="H175" s="72">
        <v>9</v>
      </c>
      <c r="I175" s="72">
        <v>7.7</v>
      </c>
      <c r="J175" s="72"/>
      <c r="K175" s="1" t="s">
        <v>386</v>
      </c>
    </row>
    <row r="176" spans="2:11" ht="12.75" outlineLevel="1">
      <c r="B176" s="70">
        <v>49501</v>
      </c>
      <c r="C176" s="71" t="s">
        <v>374</v>
      </c>
      <c r="D176" s="91" t="s">
        <v>387</v>
      </c>
      <c r="E176" s="69" t="s">
        <v>44</v>
      </c>
      <c r="F176" s="72">
        <v>4</v>
      </c>
      <c r="G176" s="72"/>
      <c r="H176" s="72">
        <v>7</v>
      </c>
      <c r="I176" s="72">
        <v>4.9</v>
      </c>
      <c r="J176" s="72"/>
      <c r="K176" s="1" t="s">
        <v>388</v>
      </c>
    </row>
    <row r="177" spans="2:10" ht="12.75">
      <c r="B177" s="67"/>
      <c r="C177" s="68"/>
      <c r="D177" s="90" t="s">
        <v>389</v>
      </c>
      <c r="E177" s="65"/>
      <c r="F177" s="65"/>
      <c r="G177" s="65"/>
      <c r="H177" s="65"/>
      <c r="I177" s="65"/>
      <c r="J177" s="66"/>
    </row>
    <row r="178" spans="2:11" ht="12.75" outlineLevel="1">
      <c r="B178" s="70" t="s">
        <v>390</v>
      </c>
      <c r="C178" s="71" t="s">
        <v>389</v>
      </c>
      <c r="D178" s="91" t="s">
        <v>391</v>
      </c>
      <c r="E178" s="69" t="s">
        <v>110</v>
      </c>
      <c r="F178" s="72">
        <v>2</v>
      </c>
      <c r="G178" s="72"/>
      <c r="H178" s="72">
        <v>3</v>
      </c>
      <c r="I178" s="72">
        <v>1.3</v>
      </c>
      <c r="J178" s="72"/>
      <c r="K178" s="1" t="s">
        <v>392</v>
      </c>
    </row>
    <row r="179" spans="2:11" ht="12.75" outlineLevel="1">
      <c r="B179" s="70" t="s">
        <v>393</v>
      </c>
      <c r="C179" s="71" t="s">
        <v>389</v>
      </c>
      <c r="D179" s="91" t="s">
        <v>394</v>
      </c>
      <c r="E179" s="69" t="s">
        <v>110</v>
      </c>
      <c r="F179" s="72">
        <v>2</v>
      </c>
      <c r="G179" s="72"/>
      <c r="H179" s="72">
        <v>3.5</v>
      </c>
      <c r="I179" s="72">
        <v>1.7000000000000002</v>
      </c>
      <c r="J179" s="72"/>
      <c r="K179" s="1" t="s">
        <v>395</v>
      </c>
    </row>
    <row r="180" spans="2:11" ht="12.75" outlineLevel="1">
      <c r="B180" s="70" t="s">
        <v>393</v>
      </c>
      <c r="C180" s="71" t="s">
        <v>389</v>
      </c>
      <c r="D180" s="91" t="s">
        <v>396</v>
      </c>
      <c r="E180" s="69" t="s">
        <v>110</v>
      </c>
      <c r="F180" s="72">
        <v>5</v>
      </c>
      <c r="G180" s="72"/>
      <c r="H180" s="72">
        <v>4.5</v>
      </c>
      <c r="I180" s="72">
        <v>0.75</v>
      </c>
      <c r="J180" s="72"/>
      <c r="K180" s="1" t="s">
        <v>397</v>
      </c>
    </row>
    <row r="181" spans="2:11" ht="12.75" outlineLevel="1">
      <c r="B181" s="70">
        <v>49533</v>
      </c>
      <c r="C181" s="71" t="s">
        <v>389</v>
      </c>
      <c r="D181" s="91" t="s">
        <v>398</v>
      </c>
      <c r="E181" s="69" t="s">
        <v>110</v>
      </c>
      <c r="F181" s="72">
        <v>5</v>
      </c>
      <c r="G181" s="72"/>
      <c r="H181" s="72">
        <v>6</v>
      </c>
      <c r="I181" s="72">
        <v>4.35</v>
      </c>
      <c r="J181" s="72"/>
      <c r="K181" s="1" t="s">
        <v>399</v>
      </c>
    </row>
    <row r="182" spans="2:10" ht="12.75">
      <c r="B182" s="67"/>
      <c r="C182" s="68"/>
      <c r="D182" s="90" t="s">
        <v>400</v>
      </c>
      <c r="E182" s="65"/>
      <c r="F182" s="65"/>
      <c r="G182" s="65"/>
      <c r="H182" s="65"/>
      <c r="I182" s="65"/>
      <c r="J182" s="66"/>
    </row>
    <row r="183" spans="2:10" ht="12.75">
      <c r="B183" s="67"/>
      <c r="C183" s="68"/>
      <c r="D183" s="90" t="s">
        <v>401</v>
      </c>
      <c r="E183" s="65"/>
      <c r="F183" s="65"/>
      <c r="G183" s="65"/>
      <c r="H183" s="65"/>
      <c r="I183" s="65"/>
      <c r="J183" s="66"/>
    </row>
    <row r="184" spans="2:10" ht="12.75" outlineLevel="1">
      <c r="B184" s="67"/>
      <c r="C184" s="68"/>
      <c r="D184" s="90" t="s">
        <v>402</v>
      </c>
      <c r="E184" s="65"/>
      <c r="F184" s="65"/>
      <c r="G184" s="65"/>
      <c r="H184" s="65"/>
      <c r="I184" s="65"/>
      <c r="J184" s="66"/>
    </row>
    <row r="185" spans="2:11" ht="12.75" outlineLevel="2">
      <c r="B185" s="70" t="s">
        <v>403</v>
      </c>
      <c r="C185" s="71" t="s">
        <v>402</v>
      </c>
      <c r="D185" s="91" t="s">
        <v>404</v>
      </c>
      <c r="E185" s="69" t="s">
        <v>114</v>
      </c>
      <c r="F185" s="72">
        <v>1</v>
      </c>
      <c r="G185" s="72"/>
      <c r="H185" s="72">
        <v>14</v>
      </c>
      <c r="I185" s="72">
        <v>12.1</v>
      </c>
      <c r="J185" s="72"/>
      <c r="K185" s="1" t="s">
        <v>405</v>
      </c>
    </row>
    <row r="186" spans="2:10" ht="12.75" outlineLevel="1">
      <c r="B186" s="67"/>
      <c r="C186" s="68"/>
      <c r="D186" s="90" t="s">
        <v>406</v>
      </c>
      <c r="E186" s="65"/>
      <c r="F186" s="65"/>
      <c r="G186" s="65"/>
      <c r="H186" s="65"/>
      <c r="I186" s="65"/>
      <c r="J186" s="66"/>
    </row>
    <row r="187" spans="2:10" ht="12.75">
      <c r="B187" s="67"/>
      <c r="C187" s="68"/>
      <c r="D187" s="90" t="s">
        <v>407</v>
      </c>
      <c r="E187" s="65"/>
      <c r="F187" s="65"/>
      <c r="G187" s="65"/>
      <c r="H187" s="65"/>
      <c r="I187" s="65"/>
      <c r="J187" s="66"/>
    </row>
    <row r="188" spans="2:11" ht="12.75" outlineLevel="1">
      <c r="B188" s="70" t="s">
        <v>408</v>
      </c>
      <c r="C188" s="71" t="s">
        <v>407</v>
      </c>
      <c r="D188" s="91" t="s">
        <v>409</v>
      </c>
      <c r="E188" s="69" t="s">
        <v>110</v>
      </c>
      <c r="F188" s="72">
        <v>1</v>
      </c>
      <c r="G188" s="72"/>
      <c r="H188" s="72">
        <v>10</v>
      </c>
      <c r="I188" s="72">
        <v>0</v>
      </c>
      <c r="J188" s="72"/>
      <c r="K188" s="1" t="s">
        <v>410</v>
      </c>
    </row>
    <row r="189" spans="2:11" ht="12.75" outlineLevel="1">
      <c r="B189" s="70" t="s">
        <v>411</v>
      </c>
      <c r="C189" s="71" t="s">
        <v>407</v>
      </c>
      <c r="D189" s="91" t="s">
        <v>412</v>
      </c>
      <c r="E189" s="69" t="s">
        <v>110</v>
      </c>
      <c r="F189" s="72">
        <v>1</v>
      </c>
      <c r="G189" s="72"/>
      <c r="H189" s="72">
        <v>10</v>
      </c>
      <c r="I189" s="72">
        <v>0</v>
      </c>
      <c r="J189" s="72"/>
      <c r="K189" s="1" t="s">
        <v>413</v>
      </c>
    </row>
    <row r="190" spans="2:10" ht="11.25">
      <c r="B190" s="31"/>
      <c r="C190" s="31"/>
      <c r="D190" s="92"/>
      <c r="E190" s="31"/>
      <c r="F190" s="31"/>
      <c r="G190" s="31"/>
      <c r="H190" s="31"/>
      <c r="I190" s="31"/>
      <c r="J190" s="31"/>
    </row>
    <row r="191" spans="2:10" ht="11.25">
      <c r="B191" s="31"/>
      <c r="C191" s="31"/>
      <c r="D191" s="92"/>
      <c r="E191" s="31"/>
      <c r="F191" s="31"/>
      <c r="G191" s="31"/>
      <c r="H191" s="31"/>
      <c r="I191" s="31"/>
      <c r="J191" s="31"/>
    </row>
    <row r="192" spans="2:10" ht="11.25">
      <c r="B192" s="31"/>
      <c r="C192" s="31"/>
      <c r="D192" s="92"/>
      <c r="E192" s="31"/>
      <c r="F192" s="31"/>
      <c r="G192" s="31"/>
      <c r="H192" s="31"/>
      <c r="I192" s="31"/>
      <c r="J192" s="31"/>
    </row>
    <row r="193" spans="2:10" ht="11.25">
      <c r="B193" s="31"/>
      <c r="C193" s="31"/>
      <c r="D193" s="92"/>
      <c r="E193" s="31"/>
      <c r="F193" s="31"/>
      <c r="G193" s="31"/>
      <c r="H193" s="31"/>
      <c r="I193" s="31"/>
      <c r="J193" s="31"/>
    </row>
    <row r="194" spans="2:10" ht="11.25">
      <c r="B194" s="31"/>
      <c r="C194" s="31"/>
      <c r="D194" s="92"/>
      <c r="E194" s="31"/>
      <c r="F194" s="31"/>
      <c r="G194" s="31"/>
      <c r="H194" s="31"/>
      <c r="I194" s="31"/>
      <c r="J194" s="31"/>
    </row>
    <row r="195" spans="2:10" ht="11.25">
      <c r="B195" s="31"/>
      <c r="C195" s="31"/>
      <c r="D195" s="92"/>
      <c r="E195" s="31"/>
      <c r="F195" s="31"/>
      <c r="G195" s="31"/>
      <c r="H195" s="31"/>
      <c r="I195" s="31"/>
      <c r="J195" s="31"/>
    </row>
    <row r="196" spans="2:10" ht="11.25">
      <c r="B196" s="31"/>
      <c r="C196" s="31"/>
      <c r="D196" s="92"/>
      <c r="E196" s="31"/>
      <c r="F196" s="31"/>
      <c r="G196" s="31"/>
      <c r="H196" s="31"/>
      <c r="I196" s="31"/>
      <c r="J196" s="31"/>
    </row>
    <row r="197" spans="2:10" ht="11.25">
      <c r="B197" s="31"/>
      <c r="C197" s="31"/>
      <c r="D197" s="92"/>
      <c r="E197" s="31"/>
      <c r="F197" s="31"/>
      <c r="G197" s="31"/>
      <c r="H197" s="31"/>
      <c r="I197" s="31"/>
      <c r="J197" s="31"/>
    </row>
    <row r="198" spans="2:10" ht="11.25">
      <c r="B198" s="31"/>
      <c r="C198" s="31"/>
      <c r="D198" s="92"/>
      <c r="E198" s="31"/>
      <c r="F198" s="31"/>
      <c r="G198" s="31"/>
      <c r="H198" s="31"/>
      <c r="I198" s="31"/>
      <c r="J198" s="31"/>
    </row>
    <row r="199" spans="2:10" ht="11.25">
      <c r="B199" s="31"/>
      <c r="C199" s="31"/>
      <c r="D199" s="92"/>
      <c r="E199" s="31"/>
      <c r="F199" s="31"/>
      <c r="G199" s="31"/>
      <c r="H199" s="31"/>
      <c r="I199" s="31"/>
      <c r="J199" s="31"/>
    </row>
    <row r="200" spans="2:10" ht="11.25">
      <c r="B200" s="31"/>
      <c r="C200" s="31"/>
      <c r="D200" s="92"/>
      <c r="E200" s="31"/>
      <c r="F200" s="31"/>
      <c r="G200" s="31"/>
      <c r="H200" s="31"/>
      <c r="I200" s="31"/>
      <c r="J200" s="31"/>
    </row>
    <row r="201" spans="2:10" ht="11.25">
      <c r="B201" s="31"/>
      <c r="C201" s="31"/>
      <c r="D201" s="92"/>
      <c r="E201" s="31"/>
      <c r="F201" s="31"/>
      <c r="G201" s="31"/>
      <c r="H201" s="31"/>
      <c r="I201" s="31"/>
      <c r="J201" s="31"/>
    </row>
    <row r="202" spans="2:10" ht="11.25">
      <c r="B202" s="31"/>
      <c r="C202" s="31"/>
      <c r="D202" s="92"/>
      <c r="E202" s="31"/>
      <c r="F202" s="31"/>
      <c r="G202" s="31"/>
      <c r="H202" s="31"/>
      <c r="I202" s="31"/>
      <c r="J202" s="31"/>
    </row>
    <row r="203" spans="2:10" ht="11.25">
      <c r="B203" s="31"/>
      <c r="C203" s="31"/>
      <c r="D203" s="92"/>
      <c r="E203" s="31"/>
      <c r="F203" s="31"/>
      <c r="G203" s="31"/>
      <c r="H203" s="31"/>
      <c r="I203" s="31"/>
      <c r="J203" s="31"/>
    </row>
    <row r="204" spans="2:10" ht="11.25">
      <c r="B204" s="31"/>
      <c r="C204" s="31"/>
      <c r="D204" s="92"/>
      <c r="E204" s="31"/>
      <c r="F204" s="31"/>
      <c r="G204" s="31"/>
      <c r="H204" s="31"/>
      <c r="I204" s="31"/>
      <c r="J204" s="31"/>
    </row>
    <row r="205" spans="2:10" ht="11.25">
      <c r="B205" s="31"/>
      <c r="C205" s="31"/>
      <c r="D205" s="92"/>
      <c r="E205" s="31"/>
      <c r="F205" s="31"/>
      <c r="G205" s="31"/>
      <c r="H205" s="31"/>
      <c r="I205" s="31"/>
      <c r="J205" s="31"/>
    </row>
    <row r="206" spans="2:10" ht="11.25">
      <c r="B206" s="31"/>
      <c r="C206" s="31"/>
      <c r="D206" s="92"/>
      <c r="E206" s="31"/>
      <c r="F206" s="31"/>
      <c r="G206" s="31"/>
      <c r="H206" s="31"/>
      <c r="I206" s="31"/>
      <c r="J206" s="31"/>
    </row>
    <row r="207" spans="2:10" ht="11.25">
      <c r="B207" s="31"/>
      <c r="C207" s="31"/>
      <c r="D207" s="92"/>
      <c r="E207" s="31"/>
      <c r="F207" s="31"/>
      <c r="G207" s="31"/>
      <c r="H207" s="31"/>
      <c r="I207" s="31"/>
      <c r="J207" s="31"/>
    </row>
    <row r="208" spans="2:10" ht="11.25">
      <c r="B208" s="31"/>
      <c r="C208" s="31"/>
      <c r="D208" s="92"/>
      <c r="E208" s="31"/>
      <c r="F208" s="31"/>
      <c r="G208" s="31"/>
      <c r="H208" s="31"/>
      <c r="I208" s="31"/>
      <c r="J208" s="31"/>
    </row>
    <row r="209" spans="2:10" ht="11.25">
      <c r="B209" s="31"/>
      <c r="C209" s="31"/>
      <c r="D209" s="92"/>
      <c r="E209" s="31"/>
      <c r="F209" s="31"/>
      <c r="G209" s="31"/>
      <c r="H209" s="31"/>
      <c r="I209" s="31"/>
      <c r="J209" s="31"/>
    </row>
    <row r="210" spans="2:10" ht="11.25">
      <c r="B210" s="31"/>
      <c r="C210" s="31"/>
      <c r="D210" s="92"/>
      <c r="E210" s="31"/>
      <c r="F210" s="31"/>
      <c r="G210" s="31"/>
      <c r="H210" s="31"/>
      <c r="I210" s="31"/>
      <c r="J210" s="31"/>
    </row>
    <row r="211" spans="2:10" ht="11.25">
      <c r="B211" s="31"/>
      <c r="C211" s="31"/>
      <c r="D211" s="92"/>
      <c r="E211" s="31"/>
      <c r="F211" s="31"/>
      <c r="G211" s="31"/>
      <c r="H211" s="31"/>
      <c r="I211" s="31"/>
      <c r="J211" s="31"/>
    </row>
    <row r="212" spans="2:10" ht="11.25">
      <c r="B212" s="31"/>
      <c r="C212" s="31"/>
      <c r="D212" s="92"/>
      <c r="E212" s="31"/>
      <c r="F212" s="31"/>
      <c r="G212" s="31"/>
      <c r="H212" s="31"/>
      <c r="I212" s="31"/>
      <c r="J212" s="31"/>
    </row>
    <row r="213" spans="2:10" ht="11.25">
      <c r="B213" s="31"/>
      <c r="C213" s="31"/>
      <c r="D213" s="92"/>
      <c r="E213" s="31"/>
      <c r="F213" s="31"/>
      <c r="G213" s="31"/>
      <c r="H213" s="31"/>
      <c r="I213" s="31"/>
      <c r="J213" s="31"/>
    </row>
    <row r="214" spans="2:10" ht="11.25">
      <c r="B214" s="31"/>
      <c r="C214" s="31"/>
      <c r="D214" s="92"/>
      <c r="E214" s="31"/>
      <c r="F214" s="31"/>
      <c r="G214" s="31"/>
      <c r="H214" s="31"/>
      <c r="I214" s="31"/>
      <c r="J214" s="31"/>
    </row>
    <row r="215" spans="2:10" ht="11.25">
      <c r="B215" s="31"/>
      <c r="C215" s="31"/>
      <c r="D215" s="92"/>
      <c r="E215" s="31"/>
      <c r="F215" s="31"/>
      <c r="G215" s="31"/>
      <c r="H215" s="31"/>
      <c r="I215" s="31"/>
      <c r="J215" s="31"/>
    </row>
    <row r="216" spans="2:10" ht="11.25">
      <c r="B216" s="31"/>
      <c r="C216" s="31"/>
      <c r="D216" s="92"/>
      <c r="E216" s="31"/>
      <c r="F216" s="31"/>
      <c r="G216" s="31"/>
      <c r="H216" s="31"/>
      <c r="I216" s="31"/>
      <c r="J216" s="31"/>
    </row>
    <row r="217" spans="2:10" ht="11.25">
      <c r="B217" s="31"/>
      <c r="C217" s="31"/>
      <c r="D217" s="92"/>
      <c r="E217" s="31"/>
      <c r="F217" s="31"/>
      <c r="G217" s="31"/>
      <c r="H217" s="31"/>
      <c r="I217" s="31"/>
      <c r="J217" s="31"/>
    </row>
    <row r="218" spans="2:10" ht="11.25">
      <c r="B218" s="31"/>
      <c r="C218" s="31"/>
      <c r="D218" s="92"/>
      <c r="E218" s="31"/>
      <c r="F218" s="31"/>
      <c r="G218" s="31"/>
      <c r="H218" s="31"/>
      <c r="I218" s="31"/>
      <c r="J218" s="31"/>
    </row>
    <row r="219" spans="2:10" ht="11.25">
      <c r="B219" s="31"/>
      <c r="C219" s="31"/>
      <c r="D219" s="92"/>
      <c r="E219" s="31"/>
      <c r="F219" s="31"/>
      <c r="G219" s="31"/>
      <c r="H219" s="31"/>
      <c r="I219" s="31"/>
      <c r="J219" s="31"/>
    </row>
    <row r="220" spans="2:10" ht="11.25">
      <c r="B220" s="31"/>
      <c r="C220" s="31"/>
      <c r="D220" s="92"/>
      <c r="E220" s="31"/>
      <c r="F220" s="31"/>
      <c r="G220" s="31"/>
      <c r="H220" s="31"/>
      <c r="I220" s="31"/>
      <c r="J220" s="31"/>
    </row>
    <row r="221" spans="2:10" ht="11.25">
      <c r="B221" s="31"/>
      <c r="C221" s="31"/>
      <c r="D221" s="92"/>
      <c r="E221" s="31"/>
      <c r="F221" s="31"/>
      <c r="G221" s="31"/>
      <c r="H221" s="31"/>
      <c r="I221" s="31"/>
      <c r="J221" s="31"/>
    </row>
    <row r="222" spans="2:10" ht="11.25">
      <c r="B222" s="31"/>
      <c r="C222" s="31"/>
      <c r="D222" s="92"/>
      <c r="E222" s="31"/>
      <c r="F222" s="31"/>
      <c r="G222" s="31"/>
      <c r="H222" s="31"/>
      <c r="I222" s="31"/>
      <c r="J222" s="31"/>
    </row>
    <row r="223" spans="2:10" ht="11.25">
      <c r="B223" s="31"/>
      <c r="C223" s="31"/>
      <c r="D223" s="92"/>
      <c r="E223" s="31"/>
      <c r="F223" s="31"/>
      <c r="G223" s="31"/>
      <c r="H223" s="31"/>
      <c r="I223" s="31"/>
      <c r="J223" s="31"/>
    </row>
    <row r="224" spans="2:10" ht="11.25">
      <c r="B224" s="31"/>
      <c r="C224" s="31"/>
      <c r="D224" s="92"/>
      <c r="E224" s="31"/>
      <c r="F224" s="31"/>
      <c r="G224" s="31"/>
      <c r="H224" s="31"/>
      <c r="I224" s="31"/>
      <c r="J224" s="31"/>
    </row>
    <row r="225" spans="2:10" ht="11.25">
      <c r="B225" s="31"/>
      <c r="C225" s="31"/>
      <c r="D225" s="92"/>
      <c r="E225" s="31"/>
      <c r="F225" s="31"/>
      <c r="G225" s="31"/>
      <c r="H225" s="31"/>
      <c r="I225" s="31"/>
      <c r="J225" s="31"/>
    </row>
    <row r="226" spans="2:10" ht="11.25">
      <c r="B226" s="31"/>
      <c r="C226" s="31"/>
      <c r="D226" s="92"/>
      <c r="E226" s="31"/>
      <c r="F226" s="31"/>
      <c r="G226" s="31"/>
      <c r="H226" s="31"/>
      <c r="I226" s="31"/>
      <c r="J226" s="31"/>
    </row>
    <row r="227" spans="2:10" ht="11.25">
      <c r="B227" s="31"/>
      <c r="C227" s="31"/>
      <c r="D227" s="92"/>
      <c r="E227" s="31"/>
      <c r="F227" s="31"/>
      <c r="G227" s="31"/>
      <c r="H227" s="31"/>
      <c r="I227" s="31"/>
      <c r="J227" s="31"/>
    </row>
    <row r="228" spans="2:10" ht="11.25">
      <c r="B228" s="31"/>
      <c r="C228" s="31"/>
      <c r="D228" s="92"/>
      <c r="E228" s="31"/>
      <c r="F228" s="31"/>
      <c r="G228" s="31"/>
      <c r="H228" s="31"/>
      <c r="I228" s="31"/>
      <c r="J228" s="31"/>
    </row>
    <row r="229" spans="2:10" ht="11.25">
      <c r="B229" s="31"/>
      <c r="C229" s="31"/>
      <c r="D229" s="92"/>
      <c r="E229" s="31"/>
      <c r="F229" s="31"/>
      <c r="G229" s="31"/>
      <c r="H229" s="31"/>
      <c r="I229" s="31"/>
      <c r="J229" s="31"/>
    </row>
    <row r="230" spans="2:10" ht="11.25">
      <c r="B230" s="31"/>
      <c r="C230" s="31"/>
      <c r="D230" s="92"/>
      <c r="E230" s="31"/>
      <c r="F230" s="31"/>
      <c r="G230" s="31"/>
      <c r="H230" s="31"/>
      <c r="I230" s="31"/>
      <c r="J230" s="31"/>
    </row>
    <row r="231" spans="2:10" ht="11.25">
      <c r="B231" s="31"/>
      <c r="C231" s="31"/>
      <c r="D231" s="92"/>
      <c r="E231" s="31"/>
      <c r="F231" s="31"/>
      <c r="G231" s="31"/>
      <c r="H231" s="31"/>
      <c r="I231" s="31"/>
      <c r="J231" s="31"/>
    </row>
    <row r="232" spans="2:10" ht="11.25">
      <c r="B232" s="31"/>
      <c r="C232" s="31"/>
      <c r="D232" s="92"/>
      <c r="E232" s="31"/>
      <c r="F232" s="31"/>
      <c r="G232" s="31"/>
      <c r="H232" s="31"/>
      <c r="I232" s="31"/>
      <c r="J232" s="31"/>
    </row>
    <row r="233" spans="2:10" ht="11.25">
      <c r="B233" s="31"/>
      <c r="C233" s="31"/>
      <c r="D233" s="92"/>
      <c r="E233" s="31"/>
      <c r="F233" s="31"/>
      <c r="G233" s="31"/>
      <c r="H233" s="31"/>
      <c r="I233" s="31"/>
      <c r="J233" s="31"/>
    </row>
    <row r="234" spans="2:10" ht="11.25">
      <c r="B234" s="31"/>
      <c r="C234" s="31"/>
      <c r="D234" s="92"/>
      <c r="E234" s="31"/>
      <c r="F234" s="31"/>
      <c r="G234" s="31"/>
      <c r="H234" s="31"/>
      <c r="I234" s="31"/>
      <c r="J234" s="31"/>
    </row>
    <row r="235" spans="2:10" ht="11.25">
      <c r="B235" s="31"/>
      <c r="C235" s="31"/>
      <c r="D235" s="92"/>
      <c r="E235" s="31"/>
      <c r="F235" s="31"/>
      <c r="G235" s="31"/>
      <c r="H235" s="31"/>
      <c r="I235" s="31"/>
      <c r="J235" s="31"/>
    </row>
    <row r="236" spans="2:10" ht="11.25">
      <c r="B236" s="31"/>
      <c r="C236" s="31"/>
      <c r="D236" s="92"/>
      <c r="E236" s="31"/>
      <c r="F236" s="31"/>
      <c r="G236" s="31"/>
      <c r="H236" s="31"/>
      <c r="I236" s="31"/>
      <c r="J236" s="31"/>
    </row>
    <row r="237" spans="2:10" ht="11.25">
      <c r="B237" s="31"/>
      <c r="C237" s="31"/>
      <c r="D237" s="92"/>
      <c r="E237" s="31"/>
      <c r="F237" s="31"/>
      <c r="G237" s="31"/>
      <c r="H237" s="31"/>
      <c r="I237" s="31"/>
      <c r="J237" s="31"/>
    </row>
    <row r="238" spans="2:10" ht="11.25">
      <c r="B238" s="31"/>
      <c r="C238" s="31"/>
      <c r="D238" s="92"/>
      <c r="E238" s="31"/>
      <c r="F238" s="31"/>
      <c r="G238" s="31"/>
      <c r="H238" s="31"/>
      <c r="I238" s="31"/>
      <c r="J238" s="31"/>
    </row>
    <row r="239" spans="2:10" ht="11.25">
      <c r="B239" s="31"/>
      <c r="C239" s="31"/>
      <c r="D239" s="92"/>
      <c r="E239" s="31"/>
      <c r="F239" s="31"/>
      <c r="G239" s="31"/>
      <c r="H239" s="31"/>
      <c r="I239" s="31"/>
      <c r="J239" s="31"/>
    </row>
    <row r="240" spans="2:10" ht="11.25">
      <c r="B240" s="31"/>
      <c r="C240" s="31"/>
      <c r="D240" s="92"/>
      <c r="E240" s="31"/>
      <c r="F240" s="31"/>
      <c r="G240" s="31"/>
      <c r="H240" s="31"/>
      <c r="I240" s="31"/>
      <c r="J240" s="31"/>
    </row>
    <row r="241" spans="2:10" ht="11.25">
      <c r="B241" s="31"/>
      <c r="C241" s="31"/>
      <c r="D241" s="92"/>
      <c r="E241" s="31"/>
      <c r="F241" s="31"/>
      <c r="G241" s="31"/>
      <c r="H241" s="31"/>
      <c r="I241" s="31"/>
      <c r="J241" s="31"/>
    </row>
    <row r="242" spans="2:10" ht="11.25">
      <c r="B242" s="31"/>
      <c r="C242" s="31"/>
      <c r="D242" s="92"/>
      <c r="E242" s="31"/>
      <c r="F242" s="31"/>
      <c r="G242" s="31"/>
      <c r="H242" s="31"/>
      <c r="I242" s="31"/>
      <c r="J242" s="31"/>
    </row>
    <row r="243" spans="2:10" ht="11.25">
      <c r="B243" s="31"/>
      <c r="C243" s="31"/>
      <c r="D243" s="92"/>
      <c r="E243" s="31"/>
      <c r="F243" s="31"/>
      <c r="G243" s="31"/>
      <c r="H243" s="31"/>
      <c r="I243" s="31"/>
      <c r="J243" s="31"/>
    </row>
    <row r="244" spans="2:10" ht="11.25">
      <c r="B244" s="31"/>
      <c r="C244" s="31"/>
      <c r="D244" s="92"/>
      <c r="E244" s="31"/>
      <c r="F244" s="31"/>
      <c r="G244" s="31"/>
      <c r="H244" s="31"/>
      <c r="I244" s="31"/>
      <c r="J244" s="31"/>
    </row>
    <row r="245" spans="2:10" ht="11.25">
      <c r="B245" s="31"/>
      <c r="C245" s="31"/>
      <c r="D245" s="92"/>
      <c r="E245" s="31"/>
      <c r="F245" s="31"/>
      <c r="G245" s="31"/>
      <c r="H245" s="31"/>
      <c r="I245" s="31"/>
      <c r="J245" s="31"/>
    </row>
    <row r="246" spans="2:10" ht="11.25">
      <c r="B246" s="31"/>
      <c r="C246" s="31"/>
      <c r="D246" s="92"/>
      <c r="E246" s="31"/>
      <c r="F246" s="31"/>
      <c r="G246" s="31"/>
      <c r="H246" s="31"/>
      <c r="I246" s="31"/>
      <c r="J246" s="31"/>
    </row>
    <row r="247" spans="2:10" ht="11.25">
      <c r="B247" s="31"/>
      <c r="C247" s="31"/>
      <c r="D247" s="92"/>
      <c r="E247" s="31"/>
      <c r="F247" s="31"/>
      <c r="G247" s="31"/>
      <c r="H247" s="31"/>
      <c r="I247" s="31"/>
      <c r="J247" s="31"/>
    </row>
    <row r="248" spans="2:10" ht="11.25">
      <c r="B248" s="31"/>
      <c r="C248" s="31"/>
      <c r="D248" s="92"/>
      <c r="E248" s="31"/>
      <c r="F248" s="31"/>
      <c r="G248" s="31"/>
      <c r="H248" s="31"/>
      <c r="I248" s="31"/>
      <c r="J248" s="31"/>
    </row>
    <row r="249" spans="2:10" ht="11.25">
      <c r="B249" s="31"/>
      <c r="C249" s="31"/>
      <c r="D249" s="92"/>
      <c r="E249" s="31"/>
      <c r="F249" s="31"/>
      <c r="G249" s="31"/>
      <c r="H249" s="31"/>
      <c r="I249" s="31"/>
      <c r="J249" s="31"/>
    </row>
    <row r="250" spans="2:10" ht="11.25">
      <c r="B250" s="31"/>
      <c r="C250" s="31"/>
      <c r="D250" s="92"/>
      <c r="E250" s="31"/>
      <c r="F250" s="31"/>
      <c r="G250" s="31"/>
      <c r="H250" s="31"/>
      <c r="I250" s="31"/>
      <c r="J250" s="31"/>
    </row>
    <row r="251" spans="2:10" ht="11.25">
      <c r="B251" s="31"/>
      <c r="C251" s="31"/>
      <c r="D251" s="92"/>
      <c r="E251" s="31"/>
      <c r="F251" s="31"/>
      <c r="G251" s="31"/>
      <c r="H251" s="31"/>
      <c r="I251" s="31"/>
      <c r="J251" s="31"/>
    </row>
    <row r="252" spans="2:10" ht="11.25">
      <c r="B252" s="31"/>
      <c r="C252" s="31"/>
      <c r="D252" s="92"/>
      <c r="E252" s="31"/>
      <c r="F252" s="31"/>
      <c r="G252" s="31"/>
      <c r="H252" s="31"/>
      <c r="I252" s="31"/>
      <c r="J252" s="31"/>
    </row>
    <row r="253" spans="2:10" ht="11.25">
      <c r="B253" s="31"/>
      <c r="C253" s="31"/>
      <c r="D253" s="92"/>
      <c r="E253" s="31"/>
      <c r="F253" s="31"/>
      <c r="G253" s="31"/>
      <c r="H253" s="31"/>
      <c r="I253" s="31"/>
      <c r="J253" s="31"/>
    </row>
    <row r="254" spans="2:10" ht="11.25">
      <c r="B254" s="31"/>
      <c r="C254" s="31"/>
      <c r="D254" s="92"/>
      <c r="E254" s="31"/>
      <c r="F254" s="31"/>
      <c r="G254" s="31"/>
      <c r="H254" s="31"/>
      <c r="I254" s="31"/>
      <c r="J254" s="31"/>
    </row>
    <row r="255" spans="2:10" ht="11.25">
      <c r="B255" s="31"/>
      <c r="C255" s="31"/>
      <c r="D255" s="92"/>
      <c r="E255" s="31"/>
      <c r="F255" s="31"/>
      <c r="G255" s="31"/>
      <c r="H255" s="31"/>
      <c r="I255" s="31"/>
      <c r="J255" s="31"/>
    </row>
    <row r="256" spans="2:10" ht="11.25">
      <c r="B256" s="31"/>
      <c r="C256" s="31"/>
      <c r="D256" s="92"/>
      <c r="E256" s="31"/>
      <c r="F256" s="31"/>
      <c r="G256" s="31"/>
      <c r="H256" s="31"/>
      <c r="I256" s="31"/>
      <c r="J256" s="31"/>
    </row>
    <row r="257" spans="2:10" ht="11.25">
      <c r="B257" s="31"/>
      <c r="C257" s="31"/>
      <c r="D257" s="92"/>
      <c r="E257" s="31"/>
      <c r="F257" s="31"/>
      <c r="G257" s="31"/>
      <c r="H257" s="31"/>
      <c r="I257" s="31"/>
      <c r="J257" s="31"/>
    </row>
    <row r="258" spans="2:10" ht="11.25">
      <c r="B258" s="31"/>
      <c r="C258" s="31"/>
      <c r="D258" s="92"/>
      <c r="E258" s="31"/>
      <c r="F258" s="31"/>
      <c r="G258" s="31"/>
      <c r="H258" s="31"/>
      <c r="I258" s="31"/>
      <c r="J258" s="31"/>
    </row>
    <row r="259" spans="2:10" ht="11.25">
      <c r="B259" s="31"/>
      <c r="C259" s="31"/>
      <c r="D259" s="92"/>
      <c r="E259" s="31"/>
      <c r="F259" s="31"/>
      <c r="G259" s="31"/>
      <c r="H259" s="31"/>
      <c r="I259" s="31"/>
      <c r="J259" s="31"/>
    </row>
    <row r="260" spans="2:10" ht="11.25">
      <c r="B260" s="31"/>
      <c r="C260" s="31"/>
      <c r="D260" s="92"/>
      <c r="E260" s="31"/>
      <c r="F260" s="31"/>
      <c r="G260" s="31"/>
      <c r="H260" s="31"/>
      <c r="I260" s="31"/>
      <c r="J260" s="31"/>
    </row>
    <row r="261" spans="2:10" ht="11.25">
      <c r="B261" s="31"/>
      <c r="C261" s="31"/>
      <c r="D261" s="92"/>
      <c r="E261" s="31"/>
      <c r="F261" s="31"/>
      <c r="G261" s="31"/>
      <c r="H261" s="31"/>
      <c r="I261" s="31"/>
      <c r="J261" s="31"/>
    </row>
    <row r="262" spans="2:10" ht="11.25">
      <c r="B262" s="31"/>
      <c r="C262" s="31"/>
      <c r="D262" s="92"/>
      <c r="E262" s="31"/>
      <c r="F262" s="31"/>
      <c r="G262" s="31"/>
      <c r="H262" s="31"/>
      <c r="I262" s="31"/>
      <c r="J262" s="31"/>
    </row>
    <row r="263" spans="2:10" ht="11.25">
      <c r="B263" s="31"/>
      <c r="C263" s="31"/>
      <c r="D263" s="92"/>
      <c r="E263" s="31"/>
      <c r="F263" s="31"/>
      <c r="G263" s="31"/>
      <c r="H263" s="31"/>
      <c r="I263" s="31"/>
      <c r="J263" s="31"/>
    </row>
    <row r="264" spans="2:10" ht="11.25">
      <c r="B264" s="31"/>
      <c r="C264" s="31"/>
      <c r="D264" s="92"/>
      <c r="E264" s="31"/>
      <c r="F264" s="31"/>
      <c r="G264" s="31"/>
      <c r="H264" s="31"/>
      <c r="I264" s="31"/>
      <c r="J264" s="31"/>
    </row>
    <row r="265" spans="2:10" ht="11.25">
      <c r="B265" s="31"/>
      <c r="C265" s="31"/>
      <c r="D265" s="92"/>
      <c r="E265" s="31"/>
      <c r="F265" s="31"/>
      <c r="G265" s="31"/>
      <c r="H265" s="31"/>
      <c r="I265" s="31"/>
      <c r="J265" s="31"/>
    </row>
    <row r="266" spans="2:10" ht="11.25">
      <c r="B266" s="31"/>
      <c r="C266" s="31"/>
      <c r="D266" s="92"/>
      <c r="E266" s="31"/>
      <c r="F266" s="31"/>
      <c r="G266" s="31"/>
      <c r="H266" s="31"/>
      <c r="I266" s="31"/>
      <c r="J266" s="31"/>
    </row>
    <row r="267" spans="2:10" ht="11.25">
      <c r="B267" s="31"/>
      <c r="C267" s="31"/>
      <c r="D267" s="92"/>
      <c r="E267" s="31"/>
      <c r="F267" s="31"/>
      <c r="G267" s="31"/>
      <c r="H267" s="31"/>
      <c r="I267" s="31"/>
      <c r="J267" s="31"/>
    </row>
    <row r="268" spans="2:10" ht="11.25">
      <c r="B268" s="31"/>
      <c r="C268" s="31"/>
      <c r="D268" s="92"/>
      <c r="E268" s="31"/>
      <c r="F268" s="31"/>
      <c r="G268" s="31"/>
      <c r="H268" s="31"/>
      <c r="I268" s="31"/>
      <c r="J268" s="31"/>
    </row>
    <row r="269" spans="2:10" ht="11.25">
      <c r="B269" s="31"/>
      <c r="C269" s="31"/>
      <c r="D269" s="92"/>
      <c r="E269" s="31"/>
      <c r="F269" s="31"/>
      <c r="G269" s="31"/>
      <c r="H269" s="31"/>
      <c r="I269" s="31"/>
      <c r="J269" s="31"/>
    </row>
    <row r="270" spans="2:10" ht="11.25">
      <c r="B270" s="31"/>
      <c r="C270" s="31"/>
      <c r="D270" s="92"/>
      <c r="E270" s="31"/>
      <c r="F270" s="31"/>
      <c r="G270" s="31"/>
      <c r="H270" s="31"/>
      <c r="I270" s="31"/>
      <c r="J270" s="31"/>
    </row>
    <row r="271" spans="2:10" ht="11.25">
      <c r="B271" s="31"/>
      <c r="C271" s="31"/>
      <c r="D271" s="92"/>
      <c r="E271" s="31"/>
      <c r="F271" s="31"/>
      <c r="G271" s="31"/>
      <c r="H271" s="31"/>
      <c r="I271" s="31"/>
      <c r="J271" s="31"/>
    </row>
    <row r="272" spans="2:10" ht="11.25">
      <c r="B272" s="31"/>
      <c r="C272" s="31"/>
      <c r="D272" s="92"/>
      <c r="E272" s="31"/>
      <c r="F272" s="31"/>
      <c r="G272" s="31"/>
      <c r="H272" s="31"/>
      <c r="I272" s="31"/>
      <c r="J272" s="31"/>
    </row>
    <row r="273" spans="2:10" ht="11.25">
      <c r="B273" s="31"/>
      <c r="C273" s="31"/>
      <c r="D273" s="92"/>
      <c r="E273" s="31"/>
      <c r="F273" s="31"/>
      <c r="G273" s="31"/>
      <c r="H273" s="31"/>
      <c r="I273" s="31"/>
      <c r="J273" s="31"/>
    </row>
    <row r="274" spans="2:10" ht="11.25">
      <c r="B274" s="31"/>
      <c r="C274" s="31"/>
      <c r="D274" s="92"/>
      <c r="E274" s="31"/>
      <c r="F274" s="31"/>
      <c r="G274" s="31"/>
      <c r="H274" s="31"/>
      <c r="I274" s="31"/>
      <c r="J274" s="31"/>
    </row>
    <row r="275" spans="2:10" ht="11.25">
      <c r="B275" s="31"/>
      <c r="C275" s="31"/>
      <c r="D275" s="92"/>
      <c r="E275" s="31"/>
      <c r="F275" s="31"/>
      <c r="G275" s="31"/>
      <c r="H275" s="31"/>
      <c r="I275" s="31"/>
      <c r="J275" s="31"/>
    </row>
    <row r="276" spans="2:10" ht="11.25">
      <c r="B276" s="31"/>
      <c r="C276" s="31"/>
      <c r="D276" s="92"/>
      <c r="E276" s="31"/>
      <c r="F276" s="31"/>
      <c r="G276" s="31"/>
      <c r="H276" s="31"/>
      <c r="I276" s="31"/>
      <c r="J276" s="31"/>
    </row>
    <row r="277" spans="2:10" ht="11.25">
      <c r="B277" s="31"/>
      <c r="C277" s="31"/>
      <c r="D277" s="92"/>
      <c r="E277" s="31"/>
      <c r="F277" s="31"/>
      <c r="G277" s="31"/>
      <c r="H277" s="31"/>
      <c r="I277" s="31"/>
      <c r="J277" s="31"/>
    </row>
    <row r="278" spans="2:10" ht="11.25">
      <c r="B278" s="31"/>
      <c r="C278" s="31"/>
      <c r="D278" s="92"/>
      <c r="E278" s="31"/>
      <c r="F278" s="31"/>
      <c r="G278" s="31"/>
      <c r="H278" s="31"/>
      <c r="I278" s="31"/>
      <c r="J278" s="31"/>
    </row>
    <row r="279" spans="2:10" ht="11.25">
      <c r="B279" s="31"/>
      <c r="C279" s="31"/>
      <c r="D279" s="92"/>
      <c r="E279" s="31"/>
      <c r="F279" s="31"/>
      <c r="G279" s="31"/>
      <c r="H279" s="31"/>
      <c r="I279" s="31"/>
      <c r="J279" s="31"/>
    </row>
    <row r="280" spans="2:10" ht="11.25">
      <c r="B280" s="31"/>
      <c r="C280" s="31"/>
      <c r="D280" s="92"/>
      <c r="E280" s="31"/>
      <c r="F280" s="31"/>
      <c r="G280" s="31"/>
      <c r="H280" s="31"/>
      <c r="I280" s="31"/>
      <c r="J280" s="31"/>
    </row>
    <row r="281" spans="2:10" ht="11.25">
      <c r="B281" s="31"/>
      <c r="C281" s="31"/>
      <c r="D281" s="92"/>
      <c r="E281" s="31"/>
      <c r="F281" s="31"/>
      <c r="G281" s="31"/>
      <c r="H281" s="31"/>
      <c r="I281" s="31"/>
      <c r="J281" s="31"/>
    </row>
    <row r="282" spans="2:10" ht="11.25">
      <c r="B282" s="31"/>
      <c r="C282" s="31"/>
      <c r="D282" s="92"/>
      <c r="E282" s="31"/>
      <c r="F282" s="31"/>
      <c r="G282" s="31"/>
      <c r="H282" s="31"/>
      <c r="I282" s="31"/>
      <c r="J282" s="31"/>
    </row>
    <row r="283" spans="2:10" ht="11.25">
      <c r="B283" s="31"/>
      <c r="C283" s="31"/>
      <c r="D283" s="92"/>
      <c r="E283" s="31"/>
      <c r="F283" s="31"/>
      <c r="G283" s="31"/>
      <c r="H283" s="31"/>
      <c r="I283" s="31"/>
      <c r="J283" s="31"/>
    </row>
    <row r="284" spans="2:10" ht="11.25">
      <c r="B284" s="31"/>
      <c r="C284" s="31"/>
      <c r="D284" s="92"/>
      <c r="E284" s="31"/>
      <c r="F284" s="31"/>
      <c r="G284" s="31"/>
      <c r="H284" s="31"/>
      <c r="I284" s="31"/>
      <c r="J284" s="31"/>
    </row>
    <row r="285" spans="2:10" ht="11.25">
      <c r="B285" s="31"/>
      <c r="C285" s="31"/>
      <c r="D285" s="92"/>
      <c r="E285" s="31"/>
      <c r="F285" s="31"/>
      <c r="G285" s="31"/>
      <c r="H285" s="31"/>
      <c r="I285" s="31"/>
      <c r="J285" s="31"/>
    </row>
    <row r="286" spans="2:10" ht="11.25">
      <c r="B286" s="31"/>
      <c r="C286" s="31"/>
      <c r="D286" s="92"/>
      <c r="E286" s="31"/>
      <c r="F286" s="31"/>
      <c r="G286" s="31"/>
      <c r="H286" s="31"/>
      <c r="I286" s="31"/>
      <c r="J286" s="31"/>
    </row>
    <row r="287" spans="2:10" ht="11.25">
      <c r="B287" s="31"/>
      <c r="C287" s="31"/>
      <c r="D287" s="92"/>
      <c r="E287" s="31"/>
      <c r="F287" s="31"/>
      <c r="G287" s="31"/>
      <c r="H287" s="31"/>
      <c r="I287" s="31"/>
      <c r="J287" s="31"/>
    </row>
    <row r="288" spans="2:10" ht="11.25">
      <c r="B288" s="31"/>
      <c r="C288" s="31"/>
      <c r="D288" s="92"/>
      <c r="E288" s="31"/>
      <c r="F288" s="31"/>
      <c r="G288" s="31"/>
      <c r="H288" s="31"/>
      <c r="I288" s="31"/>
      <c r="J288" s="31"/>
    </row>
    <row r="289" spans="2:10" ht="11.25">
      <c r="B289" s="31"/>
      <c r="C289" s="31"/>
      <c r="D289" s="92"/>
      <c r="E289" s="31"/>
      <c r="F289" s="31"/>
      <c r="G289" s="31"/>
      <c r="H289" s="31"/>
      <c r="I289" s="31"/>
      <c r="J289" s="31"/>
    </row>
    <row r="290" spans="2:10" ht="11.25">
      <c r="B290" s="31"/>
      <c r="C290" s="31"/>
      <c r="D290" s="92"/>
      <c r="E290" s="31"/>
      <c r="F290" s="31"/>
      <c r="G290" s="31"/>
      <c r="H290" s="31"/>
      <c r="I290" s="31"/>
      <c r="J290" s="31"/>
    </row>
    <row r="291" spans="2:10" ht="11.25">
      <c r="B291" s="31"/>
      <c r="C291" s="31"/>
      <c r="D291" s="92"/>
      <c r="E291" s="31"/>
      <c r="F291" s="31"/>
      <c r="G291" s="31"/>
      <c r="H291" s="31"/>
      <c r="I291" s="31"/>
      <c r="J291" s="31"/>
    </row>
    <row r="292" spans="2:10" ht="11.25">
      <c r="B292" s="31"/>
      <c r="C292" s="31"/>
      <c r="D292" s="92"/>
      <c r="E292" s="31"/>
      <c r="F292" s="31"/>
      <c r="G292" s="31"/>
      <c r="H292" s="31"/>
      <c r="I292" s="31"/>
      <c r="J292" s="31"/>
    </row>
    <row r="293" spans="2:10" ht="11.25">
      <c r="B293" s="31"/>
      <c r="C293" s="31"/>
      <c r="D293" s="92"/>
      <c r="E293" s="31"/>
      <c r="F293" s="31"/>
      <c r="G293" s="31"/>
      <c r="H293" s="31"/>
      <c r="I293" s="31"/>
      <c r="J293" s="31"/>
    </row>
    <row r="294" spans="2:10" ht="11.25">
      <c r="B294" s="31"/>
      <c r="C294" s="31"/>
      <c r="D294" s="92"/>
      <c r="E294" s="31"/>
      <c r="F294" s="31"/>
      <c r="G294" s="31"/>
      <c r="H294" s="31"/>
      <c r="I294" s="31"/>
      <c r="J294" s="31"/>
    </row>
    <row r="295" spans="2:10" ht="11.25">
      <c r="B295" s="31"/>
      <c r="C295" s="31"/>
      <c r="D295" s="92"/>
      <c r="E295" s="31"/>
      <c r="F295" s="31"/>
      <c r="G295" s="31"/>
      <c r="H295" s="31"/>
      <c r="I295" s="31"/>
      <c r="J295" s="31"/>
    </row>
    <row r="296" spans="2:10" ht="11.25">
      <c r="B296" s="31"/>
      <c r="C296" s="31"/>
      <c r="D296" s="92"/>
      <c r="E296" s="31"/>
      <c r="F296" s="31"/>
      <c r="G296" s="31"/>
      <c r="H296" s="31"/>
      <c r="I296" s="31"/>
      <c r="J296" s="31"/>
    </row>
    <row r="297" spans="2:10" ht="11.25">
      <c r="B297" s="31"/>
      <c r="C297" s="31"/>
      <c r="D297" s="92"/>
      <c r="E297" s="31"/>
      <c r="F297" s="31"/>
      <c r="G297" s="31"/>
      <c r="H297" s="31"/>
      <c r="I297" s="31"/>
      <c r="J297" s="31"/>
    </row>
    <row r="298" spans="2:10" ht="11.25">
      <c r="B298" s="31"/>
      <c r="C298" s="31"/>
      <c r="D298" s="92"/>
      <c r="E298" s="31"/>
      <c r="F298" s="31"/>
      <c r="G298" s="31"/>
      <c r="H298" s="31"/>
      <c r="I298" s="31"/>
      <c r="J298" s="31"/>
    </row>
    <row r="299" spans="2:10" ht="11.25">
      <c r="B299" s="31"/>
      <c r="C299" s="31"/>
      <c r="D299" s="92"/>
      <c r="E299" s="31"/>
      <c r="F299" s="31"/>
      <c r="G299" s="31"/>
      <c r="H299" s="31"/>
      <c r="I299" s="31"/>
      <c r="J299" s="31"/>
    </row>
    <row r="300" spans="2:10" ht="11.25">
      <c r="B300" s="31"/>
      <c r="C300" s="31"/>
      <c r="D300" s="92"/>
      <c r="E300" s="31"/>
      <c r="F300" s="31"/>
      <c r="G300" s="31"/>
      <c r="H300" s="31"/>
      <c r="I300" s="31"/>
      <c r="J300" s="31"/>
    </row>
    <row r="301" spans="2:10" ht="11.25">
      <c r="B301" s="31"/>
      <c r="C301" s="31"/>
      <c r="D301" s="92"/>
      <c r="E301" s="31"/>
      <c r="F301" s="31"/>
      <c r="G301" s="31"/>
      <c r="H301" s="31"/>
      <c r="I301" s="31"/>
      <c r="J301" s="31"/>
    </row>
    <row r="302" spans="2:10" ht="11.25">
      <c r="B302" s="31"/>
      <c r="C302" s="31"/>
      <c r="D302" s="92"/>
      <c r="E302" s="31"/>
      <c r="F302" s="31"/>
      <c r="G302" s="31"/>
      <c r="H302" s="31"/>
      <c r="I302" s="31"/>
      <c r="J302" s="31"/>
    </row>
    <row r="303" spans="2:10" ht="11.25">
      <c r="B303" s="31"/>
      <c r="C303" s="31"/>
      <c r="D303" s="92"/>
      <c r="E303" s="31"/>
      <c r="F303" s="31"/>
      <c r="G303" s="31"/>
      <c r="H303" s="31"/>
      <c r="I303" s="31"/>
      <c r="J303" s="31"/>
    </row>
    <row r="304" spans="2:10" ht="11.25">
      <c r="B304" s="31"/>
      <c r="C304" s="31"/>
      <c r="D304" s="92"/>
      <c r="E304" s="31"/>
      <c r="F304" s="31"/>
      <c r="G304" s="31"/>
      <c r="H304" s="31"/>
      <c r="I304" s="31"/>
      <c r="J304" s="31"/>
    </row>
    <row r="305" spans="2:10" ht="11.25">
      <c r="B305" s="31"/>
      <c r="C305" s="31"/>
      <c r="D305" s="92"/>
      <c r="E305" s="31"/>
      <c r="F305" s="31"/>
      <c r="G305" s="31"/>
      <c r="H305" s="31"/>
      <c r="I305" s="31"/>
      <c r="J305" s="31"/>
    </row>
    <row r="306" spans="2:10" ht="11.25">
      <c r="B306" s="31"/>
      <c r="C306" s="31"/>
      <c r="D306" s="92"/>
      <c r="E306" s="31"/>
      <c r="F306" s="31"/>
      <c r="G306" s="31"/>
      <c r="H306" s="31"/>
      <c r="I306" s="31"/>
      <c r="J306" s="31"/>
    </row>
    <row r="307" spans="2:10" ht="11.25">
      <c r="B307" s="31"/>
      <c r="C307" s="31"/>
      <c r="D307" s="92"/>
      <c r="E307" s="31"/>
      <c r="F307" s="31"/>
      <c r="G307" s="31"/>
      <c r="H307" s="31"/>
      <c r="I307" s="31"/>
      <c r="J307" s="31"/>
    </row>
    <row r="308" spans="2:10" ht="11.25">
      <c r="B308" s="31"/>
      <c r="C308" s="31"/>
      <c r="D308" s="92"/>
      <c r="E308" s="31"/>
      <c r="F308" s="31"/>
      <c r="G308" s="31"/>
      <c r="H308" s="31"/>
      <c r="I308" s="31"/>
      <c r="J308" s="31"/>
    </row>
    <row r="309" spans="2:10" ht="11.25">
      <c r="B309" s="31"/>
      <c r="C309" s="31"/>
      <c r="D309" s="92"/>
      <c r="E309" s="31"/>
      <c r="F309" s="31"/>
      <c r="G309" s="31"/>
      <c r="H309" s="31"/>
      <c r="I309" s="31"/>
      <c r="J309" s="31"/>
    </row>
    <row r="310" spans="2:10" ht="11.25">
      <c r="B310" s="31"/>
      <c r="C310" s="31"/>
      <c r="D310" s="92"/>
      <c r="E310" s="31"/>
      <c r="F310" s="31"/>
      <c r="G310" s="31"/>
      <c r="H310" s="31"/>
      <c r="I310" s="31"/>
      <c r="J310" s="31"/>
    </row>
    <row r="311" spans="2:10" ht="11.25">
      <c r="B311" s="31"/>
      <c r="C311" s="31"/>
      <c r="D311" s="92"/>
      <c r="E311" s="31"/>
      <c r="F311" s="31"/>
      <c r="G311" s="31"/>
      <c r="H311" s="31"/>
      <c r="I311" s="31"/>
      <c r="J311" s="31"/>
    </row>
    <row r="312" spans="2:10" ht="11.25">
      <c r="B312" s="31"/>
      <c r="C312" s="31"/>
      <c r="D312" s="92"/>
      <c r="E312" s="31"/>
      <c r="F312" s="31"/>
      <c r="G312" s="31"/>
      <c r="H312" s="31"/>
      <c r="I312" s="31"/>
      <c r="J312" s="31"/>
    </row>
    <row r="313" spans="2:10" ht="11.25">
      <c r="B313" s="31"/>
      <c r="C313" s="31"/>
      <c r="D313" s="92"/>
      <c r="E313" s="31"/>
      <c r="F313" s="31"/>
      <c r="G313" s="31"/>
      <c r="H313" s="31"/>
      <c r="I313" s="31"/>
      <c r="J313" s="31"/>
    </row>
    <row r="314" spans="2:10" ht="11.25">
      <c r="B314" s="31"/>
      <c r="C314" s="31"/>
      <c r="D314" s="92"/>
      <c r="E314" s="31"/>
      <c r="F314" s="31"/>
      <c r="G314" s="31"/>
      <c r="H314" s="31"/>
      <c r="I314" s="31"/>
      <c r="J314" s="31"/>
    </row>
    <row r="315" spans="2:10" ht="11.25">
      <c r="B315" s="31"/>
      <c r="C315" s="31"/>
      <c r="D315" s="92"/>
      <c r="E315" s="31"/>
      <c r="F315" s="31"/>
      <c r="G315" s="31"/>
      <c r="H315" s="31"/>
      <c r="I315" s="31"/>
      <c r="J315" s="31"/>
    </row>
    <row r="316" spans="2:10" ht="11.25">
      <c r="B316" s="31"/>
      <c r="C316" s="31"/>
      <c r="D316" s="92"/>
      <c r="E316" s="31"/>
      <c r="F316" s="31"/>
      <c r="G316" s="31"/>
      <c r="H316" s="31"/>
      <c r="I316" s="31"/>
      <c r="J316" s="31"/>
    </row>
    <row r="317" spans="2:10" ht="11.25">
      <c r="B317" s="31"/>
      <c r="C317" s="31"/>
      <c r="D317" s="92"/>
      <c r="E317" s="31"/>
      <c r="F317" s="31"/>
      <c r="G317" s="31"/>
      <c r="H317" s="31"/>
      <c r="I317" s="31"/>
      <c r="J317" s="31"/>
    </row>
    <row r="318" spans="2:10" ht="11.25">
      <c r="B318" s="31"/>
      <c r="C318" s="31"/>
      <c r="D318" s="92"/>
      <c r="E318" s="31"/>
      <c r="F318" s="31"/>
      <c r="G318" s="31"/>
      <c r="H318" s="31"/>
      <c r="I318" s="31"/>
      <c r="J318" s="31"/>
    </row>
    <row r="319" spans="2:10" ht="11.25">
      <c r="B319" s="31"/>
      <c r="C319" s="31"/>
      <c r="D319" s="92"/>
      <c r="E319" s="31"/>
      <c r="F319" s="31"/>
      <c r="G319" s="31"/>
      <c r="H319" s="31"/>
      <c r="I319" s="31"/>
      <c r="J319" s="31"/>
    </row>
    <row r="320" spans="2:10" ht="11.25">
      <c r="B320" s="31"/>
      <c r="C320" s="31"/>
      <c r="D320" s="92"/>
      <c r="E320" s="31"/>
      <c r="F320" s="31"/>
      <c r="G320" s="31"/>
      <c r="H320" s="31"/>
      <c r="I320" s="31"/>
      <c r="J320" s="31"/>
    </row>
    <row r="321" spans="2:10" ht="11.25">
      <c r="B321" s="31"/>
      <c r="C321" s="31"/>
      <c r="D321" s="92"/>
      <c r="E321" s="31"/>
      <c r="F321" s="31"/>
      <c r="G321" s="31"/>
      <c r="H321" s="31"/>
      <c r="I321" s="31"/>
      <c r="J321" s="31"/>
    </row>
    <row r="322" spans="2:10" ht="11.25">
      <c r="B322" s="31"/>
      <c r="C322" s="31"/>
      <c r="D322" s="92"/>
      <c r="E322" s="31"/>
      <c r="F322" s="31"/>
      <c r="G322" s="31"/>
      <c r="H322" s="31"/>
      <c r="I322" s="31"/>
      <c r="J322" s="31"/>
    </row>
    <row r="323" spans="2:10" ht="11.25">
      <c r="B323" s="31"/>
      <c r="C323" s="31"/>
      <c r="D323" s="92"/>
      <c r="E323" s="31"/>
      <c r="F323" s="31"/>
      <c r="G323" s="31"/>
      <c r="H323" s="31"/>
      <c r="I323" s="31"/>
      <c r="J323" s="31"/>
    </row>
    <row r="324" spans="2:10" ht="11.25">
      <c r="B324" s="31"/>
      <c r="C324" s="31"/>
      <c r="D324" s="92"/>
      <c r="E324" s="31"/>
      <c r="F324" s="31"/>
      <c r="G324" s="31"/>
      <c r="H324" s="31"/>
      <c r="I324" s="31"/>
      <c r="J324" s="31"/>
    </row>
    <row r="325" spans="2:10" ht="11.25">
      <c r="B325" s="31"/>
      <c r="C325" s="31"/>
      <c r="D325" s="92"/>
      <c r="E325" s="31"/>
      <c r="F325" s="31"/>
      <c r="G325" s="31"/>
      <c r="H325" s="31"/>
      <c r="I325" s="31"/>
      <c r="J325" s="31"/>
    </row>
    <row r="326" spans="2:10" ht="11.25">
      <c r="B326" s="31"/>
      <c r="C326" s="31"/>
      <c r="D326" s="92"/>
      <c r="E326" s="31"/>
      <c r="F326" s="31"/>
      <c r="G326" s="31"/>
      <c r="H326" s="31"/>
      <c r="I326" s="31"/>
      <c r="J326" s="31"/>
    </row>
    <row r="327" spans="2:10" ht="11.25">
      <c r="B327" s="31"/>
      <c r="C327" s="31"/>
      <c r="D327" s="92"/>
      <c r="E327" s="31"/>
      <c r="F327" s="31"/>
      <c r="G327" s="31"/>
      <c r="H327" s="31"/>
      <c r="I327" s="31"/>
      <c r="J327" s="31"/>
    </row>
    <row r="328" spans="2:10" ht="11.25">
      <c r="B328" s="31"/>
      <c r="C328" s="31"/>
      <c r="D328" s="92"/>
      <c r="E328" s="31"/>
      <c r="F328" s="31"/>
      <c r="G328" s="31"/>
      <c r="H328" s="31"/>
      <c r="I328" s="31"/>
      <c r="J328" s="31"/>
    </row>
    <row r="329" spans="2:10" ht="11.25">
      <c r="B329" s="31"/>
      <c r="C329" s="31"/>
      <c r="D329" s="92"/>
      <c r="E329" s="31"/>
      <c r="F329" s="31"/>
      <c r="G329" s="31"/>
      <c r="H329" s="31"/>
      <c r="I329" s="31"/>
      <c r="J329" s="31"/>
    </row>
    <row r="330" spans="2:10" ht="11.25">
      <c r="B330" s="31"/>
      <c r="C330" s="31"/>
      <c r="D330" s="92"/>
      <c r="E330" s="31"/>
      <c r="F330" s="31"/>
      <c r="G330" s="31"/>
      <c r="H330" s="31"/>
      <c r="I330" s="31"/>
      <c r="J330" s="31"/>
    </row>
    <row r="331" spans="2:10" ht="11.25">
      <c r="B331" s="31"/>
      <c r="C331" s="31"/>
      <c r="D331" s="92"/>
      <c r="E331" s="31"/>
      <c r="F331" s="31"/>
      <c r="G331" s="31"/>
      <c r="H331" s="31"/>
      <c r="I331" s="31"/>
      <c r="J331" s="31"/>
    </row>
    <row r="332" spans="2:10" ht="11.25">
      <c r="B332" s="31"/>
      <c r="C332" s="31"/>
      <c r="D332" s="92"/>
      <c r="E332" s="31"/>
      <c r="F332" s="31"/>
      <c r="G332" s="31"/>
      <c r="H332" s="31"/>
      <c r="I332" s="31"/>
      <c r="J332" s="31"/>
    </row>
    <row r="333" spans="2:10" ht="11.25">
      <c r="B333" s="31"/>
      <c r="C333" s="31"/>
      <c r="D333" s="92"/>
      <c r="E333" s="31"/>
      <c r="F333" s="31"/>
      <c r="G333" s="31"/>
      <c r="H333" s="31"/>
      <c r="I333" s="31"/>
      <c r="J333" s="31"/>
    </row>
    <row r="334" spans="2:10" ht="11.25">
      <c r="B334" s="31"/>
      <c r="C334" s="31"/>
      <c r="D334" s="92"/>
      <c r="E334" s="31"/>
      <c r="F334" s="31"/>
      <c r="G334" s="31"/>
      <c r="H334" s="31"/>
      <c r="I334" s="31"/>
      <c r="J334" s="31"/>
    </row>
    <row r="335" spans="2:10" ht="11.25">
      <c r="B335" s="31"/>
      <c r="C335" s="31"/>
      <c r="D335" s="92"/>
      <c r="E335" s="31"/>
      <c r="F335" s="31"/>
      <c r="G335" s="31"/>
      <c r="H335" s="31"/>
      <c r="I335" s="31"/>
      <c r="J335" s="31"/>
    </row>
    <row r="336" spans="2:10" ht="11.25">
      <c r="B336" s="31"/>
      <c r="C336" s="31"/>
      <c r="D336" s="92"/>
      <c r="E336" s="31"/>
      <c r="F336" s="31"/>
      <c r="G336" s="31"/>
      <c r="H336" s="31"/>
      <c r="I336" s="31"/>
      <c r="J336" s="31"/>
    </row>
    <row r="337" spans="2:10" ht="11.25">
      <c r="B337" s="31"/>
      <c r="C337" s="31"/>
      <c r="D337" s="92"/>
      <c r="E337" s="31"/>
      <c r="F337" s="31"/>
      <c r="G337" s="31"/>
      <c r="H337" s="31"/>
      <c r="I337" s="31"/>
      <c r="J337" s="31"/>
    </row>
    <row r="338" spans="2:10" ht="11.25">
      <c r="B338" s="31"/>
      <c r="C338" s="31"/>
      <c r="D338" s="92"/>
      <c r="E338" s="31"/>
      <c r="F338" s="31"/>
      <c r="G338" s="31"/>
      <c r="H338" s="31"/>
      <c r="I338" s="31"/>
      <c r="J338" s="31"/>
    </row>
    <row r="339" spans="2:10" ht="11.25">
      <c r="B339" s="31"/>
      <c r="C339" s="31"/>
      <c r="D339" s="92"/>
      <c r="E339" s="31"/>
      <c r="F339" s="31"/>
      <c r="G339" s="31"/>
      <c r="H339" s="31"/>
      <c r="I339" s="31"/>
      <c r="J339" s="31"/>
    </row>
    <row r="340" spans="2:10" ht="11.25">
      <c r="B340" s="31"/>
      <c r="C340" s="31"/>
      <c r="D340" s="92"/>
      <c r="E340" s="31"/>
      <c r="F340" s="31"/>
      <c r="G340" s="31"/>
      <c r="H340" s="31"/>
      <c r="I340" s="31"/>
      <c r="J340" s="31"/>
    </row>
    <row r="341" spans="2:10" ht="11.25">
      <c r="B341" s="31"/>
      <c r="C341" s="31"/>
      <c r="D341" s="92"/>
      <c r="E341" s="31"/>
      <c r="F341" s="31"/>
      <c r="G341" s="31"/>
      <c r="H341" s="31"/>
      <c r="I341" s="31"/>
      <c r="J341" s="31"/>
    </row>
    <row r="342" spans="2:10" ht="11.25">
      <c r="B342" s="31"/>
      <c r="C342" s="31"/>
      <c r="D342" s="92"/>
      <c r="E342" s="31"/>
      <c r="F342" s="31"/>
      <c r="G342" s="31"/>
      <c r="H342" s="31"/>
      <c r="I342" s="31"/>
      <c r="J342" s="31"/>
    </row>
    <row r="343" spans="2:10" ht="11.25">
      <c r="B343" s="31"/>
      <c r="C343" s="31"/>
      <c r="D343" s="92"/>
      <c r="E343" s="31"/>
      <c r="F343" s="31"/>
      <c r="G343" s="31"/>
      <c r="H343" s="31"/>
      <c r="I343" s="31"/>
      <c r="J343" s="31"/>
    </row>
  </sheetData>
  <sheetProtection/>
  <autoFilter ref="B7:J189"/>
  <mergeCells count="3">
    <mergeCell ref="F4:G4"/>
    <mergeCell ref="I1:J3"/>
    <mergeCell ref="C1:H1"/>
  </mergeCells>
  <hyperlinks>
    <hyperlink ref="H4" r:id="rId1" display="1. Наш сайт www.cd-dom.by"/>
    <hyperlink ref="H5" r:id="rId2" display="2. e-mail: info@cd-dom.by"/>
    <hyperlink ref="I1:J3" location="'Инструкция по работе'!A1" display="Правила пользования прайс-листом"/>
    <hyperlink ref="K1" location="'ЦИФРОВЫЕ НОСИТЕЛИ ИНФОРМАЦИИ'!A13:J260" display="Оптические  носители DVDR \ DVDrw \ BD"/>
    <hyperlink ref="K2" location="'ЦИФРОВЫЕ НОСИТЕЛИ ИНФОРМАЦИИ'!A261:J427" display="Оптические  носители CDR \ CDrw"/>
  </hyperlinks>
  <printOptions gridLines="1"/>
  <pageMargins left="0.984251968503937" right="0.3937007874015748" top="0.5905511811023623" bottom="0.5905511811023623" header="0.5118110236220472" footer="0.5118110236220472"/>
  <pageSetup fitToHeight="0" fitToWidth="1" horizontalDpi="600" verticalDpi="6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2:I28"/>
  <sheetViews>
    <sheetView zoomScalePageLayoutView="0" workbookViewId="0" topLeftCell="A1">
      <selection activeCell="K10" sqref="K10"/>
    </sheetView>
  </sheetViews>
  <sheetFormatPr defaultColWidth="9.33203125" defaultRowHeight="11.25"/>
  <cols>
    <col min="1" max="1" width="9.33203125" style="32" customWidth="1"/>
    <col min="2" max="2" width="2.83203125" style="32" customWidth="1"/>
    <col min="3" max="3" width="16.66015625" style="32" customWidth="1"/>
    <col min="4" max="7" width="16" style="32" customWidth="1"/>
    <col min="8" max="8" width="3.33203125" style="32" customWidth="1"/>
    <col min="9" max="9" width="2.5" style="32" customWidth="1"/>
    <col min="10" max="16384" width="9.33203125" style="32" customWidth="1"/>
  </cols>
  <sheetData>
    <row r="1" ht="11.25"/>
    <row r="2" spans="3:9" ht="9" customHeight="1" thickBot="1">
      <c r="C2" s="33"/>
      <c r="D2" s="33"/>
      <c r="E2" s="33"/>
      <c r="F2" s="33"/>
      <c r="G2" s="33"/>
      <c r="H2" s="33"/>
      <c r="I2" s="33"/>
    </row>
    <row r="3" spans="2:9" ht="8.25" customHeight="1">
      <c r="B3" s="34"/>
      <c r="C3" s="35"/>
      <c r="D3" s="35"/>
      <c r="E3" s="35"/>
      <c r="F3" s="35"/>
      <c r="G3" s="35"/>
      <c r="H3" s="36"/>
      <c r="I3" s="33"/>
    </row>
    <row r="4" spans="2:9" ht="15.75">
      <c r="B4" s="37"/>
      <c r="C4" s="79" t="s">
        <v>16</v>
      </c>
      <c r="D4" s="79"/>
      <c r="E4" s="79"/>
      <c r="F4" s="79"/>
      <c r="G4" s="79"/>
      <c r="H4" s="38"/>
      <c r="I4" s="33"/>
    </row>
    <row r="5" spans="2:9" ht="65.25" customHeight="1">
      <c r="B5" s="39"/>
      <c r="C5" s="81" t="s">
        <v>37</v>
      </c>
      <c r="D5" s="81"/>
      <c r="E5" s="81"/>
      <c r="F5" s="61"/>
      <c r="G5" s="61"/>
      <c r="H5" s="38"/>
      <c r="I5" s="33"/>
    </row>
    <row r="6" spans="2:9" ht="15.75">
      <c r="B6" s="39"/>
      <c r="C6" s="79" t="s">
        <v>17</v>
      </c>
      <c r="D6" s="79"/>
      <c r="E6" s="79"/>
      <c r="F6" s="79"/>
      <c r="G6" s="79"/>
      <c r="H6" s="38"/>
      <c r="I6" s="33"/>
    </row>
    <row r="7" spans="2:9" ht="15">
      <c r="B7" s="39"/>
      <c r="C7" s="80" t="s">
        <v>18</v>
      </c>
      <c r="D7" s="80"/>
      <c r="E7" s="80"/>
      <c r="F7" s="80"/>
      <c r="G7" s="80"/>
      <c r="H7" s="38"/>
      <c r="I7" s="33"/>
    </row>
    <row r="8" spans="2:9" ht="30.75" customHeight="1">
      <c r="B8" s="39"/>
      <c r="C8" s="80" t="s">
        <v>19</v>
      </c>
      <c r="D8" s="80"/>
      <c r="E8" s="80"/>
      <c r="F8" s="80"/>
      <c r="G8" s="80"/>
      <c r="H8" s="38"/>
      <c r="I8" s="33"/>
    </row>
    <row r="9" spans="2:9" ht="15">
      <c r="B9" s="39"/>
      <c r="C9" s="80" t="s">
        <v>20</v>
      </c>
      <c r="D9" s="80"/>
      <c r="E9" s="80"/>
      <c r="F9" s="80"/>
      <c r="G9" s="80"/>
      <c r="H9" s="38"/>
      <c r="I9" s="33"/>
    </row>
    <row r="10" spans="2:9" ht="37.5" customHeight="1">
      <c r="B10" s="39"/>
      <c r="C10" s="80" t="s">
        <v>38</v>
      </c>
      <c r="D10" s="80"/>
      <c r="E10" s="80"/>
      <c r="F10" s="80"/>
      <c r="G10" s="80"/>
      <c r="H10" s="38"/>
      <c r="I10" s="33"/>
    </row>
    <row r="11" spans="2:9" ht="42" customHeight="1">
      <c r="B11" s="39"/>
      <c r="C11" s="80" t="s">
        <v>21</v>
      </c>
      <c r="D11" s="80"/>
      <c r="E11" s="80"/>
      <c r="F11" s="80"/>
      <c r="G11" s="80"/>
      <c r="H11" s="38"/>
      <c r="I11" s="33"/>
    </row>
    <row r="12" spans="2:9" ht="15">
      <c r="B12" s="39"/>
      <c r="C12" s="41" t="s">
        <v>22</v>
      </c>
      <c r="D12" s="42"/>
      <c r="E12" s="42"/>
      <c r="F12" s="42"/>
      <c r="G12" s="42"/>
      <c r="H12" s="38"/>
      <c r="I12" s="33"/>
    </row>
    <row r="13" spans="2:9" ht="12.75" customHeight="1">
      <c r="B13" s="39"/>
      <c r="C13" s="80"/>
      <c r="D13" s="80"/>
      <c r="E13" s="80"/>
      <c r="F13" s="80"/>
      <c r="G13" s="80"/>
      <c r="H13" s="38"/>
      <c r="I13" s="33"/>
    </row>
    <row r="14" spans="2:9" ht="47.25" customHeight="1">
      <c r="B14" s="39"/>
      <c r="C14" s="82" t="s">
        <v>23</v>
      </c>
      <c r="D14" s="82"/>
      <c r="E14" s="82"/>
      <c r="F14" s="82"/>
      <c r="G14" s="82"/>
      <c r="H14" s="38"/>
      <c r="I14" s="33"/>
    </row>
    <row r="15" spans="2:9" ht="15.75">
      <c r="B15" s="39"/>
      <c r="C15" s="79" t="s">
        <v>24</v>
      </c>
      <c r="D15" s="79"/>
      <c r="E15" s="79"/>
      <c r="F15" s="79"/>
      <c r="G15" s="79"/>
      <c r="H15" s="38"/>
      <c r="I15" s="33"/>
    </row>
    <row r="16" spans="2:9" ht="31.5" customHeight="1">
      <c r="B16" s="39"/>
      <c r="C16" s="80" t="s">
        <v>25</v>
      </c>
      <c r="D16" s="80"/>
      <c r="E16" s="80"/>
      <c r="F16" s="80"/>
      <c r="G16" s="80"/>
      <c r="H16" s="38"/>
      <c r="I16" s="33"/>
    </row>
    <row r="17" spans="2:9" ht="6.75" customHeight="1">
      <c r="B17" s="39"/>
      <c r="C17" s="40"/>
      <c r="D17" s="40"/>
      <c r="E17" s="40"/>
      <c r="F17" s="40"/>
      <c r="G17" s="40"/>
      <c r="H17" s="38"/>
      <c r="I17" s="33"/>
    </row>
    <row r="18" spans="2:9" ht="12.75" customHeight="1">
      <c r="B18" s="39"/>
      <c r="C18" s="85" t="s">
        <v>26</v>
      </c>
      <c r="D18" s="85"/>
      <c r="E18" s="85"/>
      <c r="F18" s="85"/>
      <c r="G18" s="85"/>
      <c r="H18" s="38"/>
      <c r="I18" s="33"/>
    </row>
    <row r="19" spans="2:9" ht="15.75">
      <c r="B19" s="39"/>
      <c r="C19" s="86" t="s">
        <v>27</v>
      </c>
      <c r="D19" s="86"/>
      <c r="E19" s="44"/>
      <c r="F19" s="44"/>
      <c r="G19" s="44"/>
      <c r="H19" s="38"/>
      <c r="I19" s="33"/>
    </row>
    <row r="20" spans="2:9" ht="15.75">
      <c r="B20" s="39"/>
      <c r="C20" s="86" t="s">
        <v>28</v>
      </c>
      <c r="D20" s="86"/>
      <c r="E20" s="43"/>
      <c r="F20" s="43"/>
      <c r="G20" s="43"/>
      <c r="H20" s="38"/>
      <c r="I20" s="33"/>
    </row>
    <row r="21" spans="2:9" ht="12.75" customHeight="1">
      <c r="B21" s="39"/>
      <c r="C21" s="83" t="s">
        <v>29</v>
      </c>
      <c r="D21" s="83"/>
      <c r="E21" s="83"/>
      <c r="F21" s="83"/>
      <c r="G21" s="83"/>
      <c r="H21" s="38"/>
      <c r="I21" s="33"/>
    </row>
    <row r="22" spans="2:9" ht="15">
      <c r="B22" s="39"/>
      <c r="C22" s="87" t="s">
        <v>30</v>
      </c>
      <c r="D22" s="88"/>
      <c r="E22" s="44"/>
      <c r="F22" s="44"/>
      <c r="G22" s="44"/>
      <c r="H22" s="38"/>
      <c r="I22" s="33"/>
    </row>
    <row r="23" spans="2:9" ht="15">
      <c r="B23" s="39"/>
      <c r="C23" s="82" t="s">
        <v>31</v>
      </c>
      <c r="D23" s="82"/>
      <c r="E23" s="82"/>
      <c r="F23" s="82"/>
      <c r="G23" s="82"/>
      <c r="H23" s="38"/>
      <c r="I23" s="33"/>
    </row>
    <row r="24" spans="2:9" ht="8.25" customHeight="1">
      <c r="B24" s="39"/>
      <c r="C24" s="82"/>
      <c r="D24" s="82"/>
      <c r="E24" s="82"/>
      <c r="F24" s="82"/>
      <c r="G24" s="82"/>
      <c r="H24" s="38"/>
      <c r="I24" s="33"/>
    </row>
    <row r="25" spans="2:9" ht="15">
      <c r="B25" s="39"/>
      <c r="C25" s="83" t="s">
        <v>32</v>
      </c>
      <c r="D25" s="83"/>
      <c r="E25" s="83"/>
      <c r="F25" s="83"/>
      <c r="G25" s="83"/>
      <c r="H25" s="38"/>
      <c r="I25" s="33"/>
    </row>
    <row r="26" spans="2:9" ht="15.75">
      <c r="B26" s="39"/>
      <c r="C26" s="84" t="s">
        <v>33</v>
      </c>
      <c r="D26" s="84"/>
      <c r="E26" s="84"/>
      <c r="F26" s="84"/>
      <c r="G26" s="84"/>
      <c r="H26" s="38"/>
      <c r="I26" s="33"/>
    </row>
    <row r="27" spans="2:9" ht="12.75" customHeight="1">
      <c r="B27" s="39"/>
      <c r="C27" s="44"/>
      <c r="D27" s="44"/>
      <c r="E27" s="44"/>
      <c r="F27" s="44"/>
      <c r="G27" s="44"/>
      <c r="H27" s="38"/>
      <c r="I27" s="33"/>
    </row>
    <row r="28" spans="2:8" ht="13.5" thickBot="1">
      <c r="B28" s="45"/>
      <c r="C28" s="46"/>
      <c r="D28" s="46"/>
      <c r="E28" s="46"/>
      <c r="F28" s="46"/>
      <c r="G28" s="46"/>
      <c r="H28" s="47"/>
    </row>
  </sheetData>
  <sheetProtection/>
  <mergeCells count="21">
    <mergeCell ref="C24:G24"/>
    <mergeCell ref="C25:G25"/>
    <mergeCell ref="C26:G26"/>
    <mergeCell ref="C18:G18"/>
    <mergeCell ref="C19:D19"/>
    <mergeCell ref="C20:D20"/>
    <mergeCell ref="C21:G21"/>
    <mergeCell ref="C22:D22"/>
    <mergeCell ref="C23:G23"/>
    <mergeCell ref="C10:G10"/>
    <mergeCell ref="C11:G11"/>
    <mergeCell ref="C13:G13"/>
    <mergeCell ref="C14:G14"/>
    <mergeCell ref="C15:G15"/>
    <mergeCell ref="C16:G16"/>
    <mergeCell ref="C4:G4"/>
    <mergeCell ref="C6:G6"/>
    <mergeCell ref="C7:G7"/>
    <mergeCell ref="C8:G8"/>
    <mergeCell ref="C9:G9"/>
    <mergeCell ref="C5:E5"/>
  </mergeCells>
  <hyperlinks>
    <hyperlink ref="C22" r:id="rId1" display="info@cd-dom.by"/>
    <hyperlink ref="C12" r:id="rId2" display="ssergeyy@bk.ru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</dc:creator>
  <cp:keywords/>
  <dc:description/>
  <cp:lastModifiedBy>Media</cp:lastModifiedBy>
  <cp:lastPrinted>2012-09-26T09:17:19Z</cp:lastPrinted>
  <dcterms:created xsi:type="dcterms:W3CDTF">2012-08-29T07:07:47Z</dcterms:created>
  <dcterms:modified xsi:type="dcterms:W3CDTF">2023-10-03T11:58:09Z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